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32" headerRowCount="1">
  <autoFilter ref="A4:E32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5" headerRowCount="1">
  <autoFilter ref="A4:B15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23" headerRowCount="1">
  <autoFilter ref="A4:D2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32:D60" headerRowCount="1">
  <autoFilter ref="A32:D60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12.445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61.519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5.201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56.318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168.53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169.546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175.074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11.308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163.767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359.871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11.308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348.563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163.767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348.563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33.909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16.955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12.716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3.391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22.61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519.74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66.97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5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gf_north_wall_bedroom_1_segment</t>
        </is>
      </c>
      <c r="B5" s="5" t="n">
        <v>4.293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gf_north_wall_toilets_segment</t>
        </is>
      </c>
      <c r="B6" s="5" t="n">
        <v>2.972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gf_north_wall_bedroom_2_segment</t>
        </is>
      </c>
      <c r="B7" s="5" t="n">
        <v>4.293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gf_east_wall_bedroom_2_segment</t>
        </is>
      </c>
      <c r="B8" s="5" t="n">
        <v>4.991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gf_east_wall_pooja_segment</t>
        </is>
      </c>
      <c r="B9" s="5" t="n">
        <v>3.048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gf_east_wall_living_segment</t>
        </is>
      </c>
      <c r="B10" s="5" t="n">
        <v>3.962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gf_south_wall_kitchen_dining_segment</t>
        </is>
      </c>
      <c r="B11" s="5" t="n">
        <v>5.563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gf_south_wall_living_segment</t>
        </is>
      </c>
      <c r="B12" s="5" t="n">
        <v>4.648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gf_west_wall_bedroom_1_segment</t>
        </is>
      </c>
      <c r="B13" s="5" t="n">
        <v>4.991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gf_west_wall_staircase_segment</t>
        </is>
      </c>
      <c r="B14" s="5" t="n">
        <v>2.553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gf_west_wall_kitchen_segment</t>
        </is>
      </c>
      <c r="B15" s="5" t="n">
        <v>4.369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ff_north_wall_bedroom_3</t>
        </is>
      </c>
      <c r="B16" s="5" t="n">
        <v>4.293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ff_north_wall_toilet</t>
        </is>
      </c>
      <c r="B17" s="5" t="n">
        <v>1.486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ff_west_wall_bedroom_3</t>
        </is>
      </c>
      <c r="B18" s="5" t="n">
        <v>4.991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ff_west_wall_staircase</t>
        </is>
      </c>
      <c r="B19" s="5" t="n">
        <v>2.553</v>
      </c>
      <c r="C19" s="5" t="n">
        <v>0.23</v>
      </c>
      <c r="D19" s="5" t="n">
        <v>2.364</v>
      </c>
      <c r="E19" s="5">
        <f>B19*C19*D19</f>
        <v/>
      </c>
    </row>
    <row r="20">
      <c r="A20" s="3" t="inlineStr">
        <is>
          <t>ff_east_wall_toilet</t>
        </is>
      </c>
      <c r="B20" s="5" t="n">
        <v>4.991</v>
      </c>
      <c r="C20" s="5" t="n">
        <v>0.23</v>
      </c>
      <c r="D20" s="5" t="n">
        <v>2.364</v>
      </c>
      <c r="E20" s="5">
        <f>B20*C20*D20</f>
        <v/>
      </c>
    </row>
    <row r="21">
      <c r="A21" s="3" t="inlineStr">
        <is>
          <t>ff_south_wall_bedroom_3</t>
        </is>
      </c>
      <c r="B21" s="5" t="n">
        <v>4.293</v>
      </c>
      <c r="C21" s="5" t="n">
        <v>0.23</v>
      </c>
      <c r="D21" s="5" t="n">
        <v>2.364</v>
      </c>
      <c r="E21" s="5">
        <f>B21*C21*D21</f>
        <v/>
      </c>
    </row>
    <row r="22">
      <c r="A22" s="3" t="inlineStr">
        <is>
          <t>ff_south_wall_toilet</t>
        </is>
      </c>
      <c r="B22" s="5" t="n">
        <v>1.486</v>
      </c>
      <c r="C22" s="5" t="n">
        <v>0.23</v>
      </c>
      <c r="D22" s="5" t="n">
        <v>2.364</v>
      </c>
      <c r="E22" s="5">
        <f>B22*C22*D22</f>
        <v/>
      </c>
    </row>
    <row r="23">
      <c r="A23" s="3" t="inlineStr">
        <is>
          <t>ff_south_wall_staircase</t>
        </is>
      </c>
      <c r="B23" s="5" t="n">
        <v>4.293</v>
      </c>
      <c r="C23" s="5" t="n">
        <v>0.23</v>
      </c>
      <c r="D23" s="5" t="n">
        <v>2.364</v>
      </c>
      <c r="E23" s="5">
        <f>B23*C23*D23</f>
        <v/>
      </c>
    </row>
    <row r="24">
      <c r="A24" s="3" t="inlineStr">
        <is>
          <t>gf_bedroom_1_toilet_1_shared_wall</t>
        </is>
      </c>
      <c r="B24" s="5" t="n">
        <v>4.991</v>
      </c>
      <c r="C24" s="5" t="n">
        <v>0.23</v>
      </c>
      <c r="D24" s="5" t="n">
        <v>2.364</v>
      </c>
      <c r="E24" s="5">
        <f>B24*C24*D24</f>
        <v/>
      </c>
    </row>
    <row r="25">
      <c r="A25" s="3" t="inlineStr">
        <is>
          <t>gf_toilet_1_toilet_2_shared_wall</t>
        </is>
      </c>
      <c r="B25" s="5" t="n">
        <v>4.991</v>
      </c>
      <c r="C25" s="5" t="n">
        <v>0.23</v>
      </c>
      <c r="D25" s="5" t="n">
        <v>2.364</v>
      </c>
      <c r="E25" s="5">
        <f>B25*C25*D25</f>
        <v/>
      </c>
    </row>
    <row r="26">
      <c r="A26" s="3" t="inlineStr">
        <is>
          <t>gf_toilet_2_bedroom_2_shared_wall</t>
        </is>
      </c>
      <c r="B26" s="5" t="n">
        <v>4.991</v>
      </c>
      <c r="C26" s="5" t="n">
        <v>0.23</v>
      </c>
      <c r="D26" s="5" t="n">
        <v>2.364</v>
      </c>
      <c r="E26" s="5">
        <f>B26*C26*D26</f>
        <v/>
      </c>
    </row>
    <row r="27">
      <c r="A27" s="3" t="inlineStr">
        <is>
          <t>gf_bedroom_1_staircase_shared_wall</t>
        </is>
      </c>
      <c r="B27" s="5" t="n">
        <v>4.293</v>
      </c>
      <c r="C27" s="5" t="n">
        <v>0.23</v>
      </c>
      <c r="D27" s="5" t="n">
        <v>2.364</v>
      </c>
      <c r="E27" s="5">
        <f>B27*C27*D27</f>
        <v/>
      </c>
    </row>
    <row r="28">
      <c r="A28" s="3" t="inlineStr">
        <is>
          <t>gf_bedroom_2_pooja_shared_wall</t>
        </is>
      </c>
      <c r="B28" s="5" t="n">
        <v>4.293</v>
      </c>
      <c r="C28" s="5" t="n">
        <v>0.23</v>
      </c>
      <c r="D28" s="5" t="n">
        <v>2.364</v>
      </c>
      <c r="E28" s="5">
        <f>B28*C28*D28</f>
        <v/>
      </c>
    </row>
    <row r="29">
      <c r="A29" s="3" t="inlineStr">
        <is>
          <t>gf_pooja_living_shared_wall</t>
        </is>
      </c>
      <c r="B29" s="5" t="n">
        <v>3.2</v>
      </c>
      <c r="C29" s="5" t="n">
        <v>0.23</v>
      </c>
      <c r="D29" s="5" t="n">
        <v>2.364</v>
      </c>
      <c r="E29" s="5">
        <f>B29*C29*D29</f>
        <v/>
      </c>
    </row>
    <row r="30">
      <c r="A30" s="3" t="inlineStr">
        <is>
          <t>gf_pooja_passage_shared_wall</t>
        </is>
      </c>
      <c r="B30" s="5" t="n">
        <v>3.048</v>
      </c>
      <c r="C30" s="5" t="n">
        <v>0.23</v>
      </c>
      <c r="D30" s="5" t="n">
        <v>2.364</v>
      </c>
      <c r="E30" s="5">
        <f>B30*C30*D30</f>
        <v/>
      </c>
    </row>
    <row r="31">
      <c r="A31" s="3" t="inlineStr">
        <is>
          <t>gf_staircase_kitchen_shared_wall</t>
        </is>
      </c>
      <c r="B31" s="5" t="n">
        <v>4.293</v>
      </c>
      <c r="C31" s="5" t="n">
        <v>0.23</v>
      </c>
      <c r="D31" s="5" t="n">
        <v>2.364</v>
      </c>
      <c r="E31" s="5">
        <f>B31*C31*D31</f>
        <v/>
      </c>
    </row>
    <row r="32">
      <c r="A32" s="3" t="inlineStr">
        <is>
          <t>ff_bedroom_3_toilet_shared_wall</t>
        </is>
      </c>
      <c r="B32" s="5" t="n">
        <v>4.991</v>
      </c>
      <c r="C32" s="5" t="n">
        <v>0.23</v>
      </c>
      <c r="D32" s="5" t="n">
        <v>2.364</v>
      </c>
      <c r="E32" s="5">
        <f>B32*C32*D32</f>
        <v/>
      </c>
    </row>
    <row r="34">
      <c r="A34" s="9" t="inlineStr">
        <is>
          <t>HALF BRICK WALLS</t>
        </is>
      </c>
    </row>
    <row r="35">
      <c r="A35" s="2" t="inlineStr">
        <is>
          <t>Wall</t>
        </is>
      </c>
      <c r="B35" s="2" t="inlineStr">
        <is>
          <t>Length (m)</t>
        </is>
      </c>
      <c r="C35" s="2" t="inlineStr">
        <is>
          <t>Thickness (m)</t>
        </is>
      </c>
      <c r="D35" s="2" t="inlineStr">
        <is>
          <t>Height (m)</t>
        </is>
      </c>
      <c r="E35" s="2" t="inlineStr">
        <is>
          <t>Gross Volume (m³)</t>
        </is>
      </c>
    </row>
    <row r="37">
      <c r="A37" s="9" t="inlineStr">
        <is>
          <t>WALL DEDUCTIONS</t>
        </is>
      </c>
    </row>
    <row r="38">
      <c r="A38" s="2" t="inlineStr">
        <is>
          <t>Item</t>
        </is>
      </c>
      <c r="B38" s="2" t="inlineStr">
        <is>
          <t>Unit</t>
        </is>
      </c>
      <c r="C38" s="2" t="inlineStr">
        <is>
          <t>Value</t>
        </is>
      </c>
    </row>
    <row r="39">
      <c r="A39" s="3" t="inlineStr">
        <is>
          <t>Full Brick Gross Volume</t>
        </is>
      </c>
      <c r="B39" s="4" t="inlineStr">
        <is>
          <t>m³</t>
        </is>
      </c>
      <c r="C39" s="5" t="n">
        <v>61.519</v>
      </c>
    </row>
    <row r="40">
      <c r="A40" s="3" t="inlineStr">
        <is>
          <t>Half Brick Gross Volume</t>
        </is>
      </c>
      <c r="B40" s="4" t="inlineStr">
        <is>
          <t>m³</t>
        </is>
      </c>
      <c r="C40" s="5" t="n">
        <v>0</v>
      </c>
    </row>
    <row r="41">
      <c r="A41" s="3" t="inlineStr">
        <is>
          <t>Total Deductions</t>
        </is>
      </c>
      <c r="B41" s="4" t="inlineStr">
        <is>
          <t>m³</t>
        </is>
      </c>
      <c r="C41" s="5" t="n">
        <v>5.201</v>
      </c>
    </row>
    <row r="42">
      <c r="A42" s="3" t="inlineStr">
        <is>
          <t>Net Full Brick Volume</t>
        </is>
      </c>
      <c r="B42" s="4" t="inlineStr">
        <is>
          <t>m³</t>
        </is>
      </c>
      <c r="C42" s="5" t="n">
        <v>56.318</v>
      </c>
    </row>
  </sheetData>
  <mergeCells count="4">
    <mergeCell ref="A37:C37"/>
    <mergeCell ref="A34:E34"/>
    <mergeCell ref="A1:E1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 (Ground Floor)</t>
        </is>
      </c>
      <c r="B5" s="5" t="n">
        <v>23.23</v>
      </c>
    </row>
    <row r="6">
      <c r="A6" s="3" t="inlineStr">
        <is>
          <t>Bedroom 2 (Ground Floor)</t>
        </is>
      </c>
      <c r="B6" s="5" t="n">
        <v>23.23</v>
      </c>
    </row>
    <row r="7">
      <c r="A7" s="3" t="inlineStr">
        <is>
          <t>Toilet / Bath 1 (Ground Floor)</t>
        </is>
      </c>
      <c r="B7" s="5" t="n">
        <v>4.18</v>
      </c>
    </row>
    <row r="8">
      <c r="A8" s="3" t="inlineStr">
        <is>
          <t>Toilet / Bath 2 (Ground Floor)</t>
        </is>
      </c>
      <c r="B8" s="5" t="n">
        <v>4.18</v>
      </c>
    </row>
    <row r="9">
      <c r="A9" s="3" t="inlineStr">
        <is>
          <t>Pooja (Ground Floor)</t>
        </is>
      </c>
      <c r="B9" s="5" t="n">
        <v>6.5</v>
      </c>
    </row>
    <row r="10">
      <c r="A10" s="3" t="inlineStr">
        <is>
          <t>Living Room (Ground Floor)</t>
        </is>
      </c>
      <c r="B10" s="5" t="n">
        <v>30.66</v>
      </c>
    </row>
    <row r="11">
      <c r="A11" s="3" t="inlineStr">
        <is>
          <t>Kitchen / Dining (Ground Floor)</t>
        </is>
      </c>
      <c r="B11" s="5" t="n">
        <v>20.9</v>
      </c>
    </row>
    <row r="12">
      <c r="A12" s="3" t="inlineStr">
        <is>
          <t>Veranda 1 (Ground Floor)</t>
        </is>
      </c>
      <c r="B12" s="5" t="n">
        <v>14.12</v>
      </c>
    </row>
    <row r="13">
      <c r="A13" s="3" t="inlineStr">
        <is>
          <t>Veranda 2 (Ground Floor)</t>
        </is>
      </c>
      <c r="B13" s="5" t="n">
        <v>14.12</v>
      </c>
    </row>
    <row r="14">
      <c r="A14" s="3" t="inlineStr">
        <is>
          <t>Bedroom 3 (First Floor)</t>
        </is>
      </c>
      <c r="B14" s="5" t="n">
        <v>23.23</v>
      </c>
    </row>
    <row r="15">
      <c r="A15" s="3" t="inlineStr">
        <is>
          <t>Toilet / Bath (First Floor)</t>
        </is>
      </c>
      <c r="B15" s="5" t="n">
        <v>4.18</v>
      </c>
    </row>
    <row r="17">
      <c r="A17" s="9" t="inlineStr">
        <is>
          <t>FLOOR AREA SUMMARY</t>
        </is>
      </c>
    </row>
    <row r="18">
      <c r="A18" s="2" t="inlineStr">
        <is>
          <t>Item</t>
        </is>
      </c>
      <c r="B18" s="2" t="inlineStr">
        <is>
          <t>Unit</t>
        </is>
      </c>
      <c r="C18" s="2" t="inlineStr">
        <is>
          <t>Value</t>
        </is>
      </c>
    </row>
    <row r="19">
      <c r="A19" s="3" t="inlineStr">
        <is>
          <t>Total Room Area</t>
        </is>
      </c>
      <c r="B19" s="4" t="inlineStr">
        <is>
          <t>m²</t>
        </is>
      </c>
      <c r="C19" s="5" t="n">
        <v>168.53</v>
      </c>
    </row>
    <row r="20">
      <c r="A20" s="3" t="inlineStr">
        <is>
          <t>Door Jambs Area</t>
        </is>
      </c>
      <c r="B20" s="4" t="inlineStr">
        <is>
          <t>m²</t>
        </is>
      </c>
      <c r="C20" s="5" t="n">
        <v>1.016</v>
      </c>
    </row>
    <row r="21">
      <c r="A21" s="3" t="inlineStr">
        <is>
          <t>Total Floor Area</t>
        </is>
      </c>
      <c r="B21" s="4" t="inlineStr">
        <is>
          <t>m²</t>
        </is>
      </c>
      <c r="C21" s="5" t="n">
        <v>169.546</v>
      </c>
    </row>
  </sheetData>
  <mergeCells count="3">
    <mergeCell ref="A1:C1"/>
    <mergeCell ref="A3:B3"/>
    <mergeCell ref="A17:C17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6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gf_north_wall_bedroom_1_segment</t>
        </is>
      </c>
      <c r="B5" s="5" t="n">
        <v>4.293</v>
      </c>
      <c r="C5" s="5" t="n">
        <v>2.364</v>
      </c>
      <c r="D5" s="5">
        <f>B5*C5</f>
        <v/>
      </c>
    </row>
    <row r="6">
      <c r="A6" s="3" t="inlineStr">
        <is>
          <t>gf_north_wall_toilets_segment</t>
        </is>
      </c>
      <c r="B6" s="5" t="n">
        <v>2.972</v>
      </c>
      <c r="C6" s="5" t="n">
        <v>2.364</v>
      </c>
      <c r="D6" s="5">
        <f>B6*C6</f>
        <v/>
      </c>
    </row>
    <row r="7">
      <c r="A7" s="3" t="inlineStr">
        <is>
          <t>gf_north_wall_bedroom_2_segment</t>
        </is>
      </c>
      <c r="B7" s="5" t="n">
        <v>4.293</v>
      </c>
      <c r="C7" s="5" t="n">
        <v>2.364</v>
      </c>
      <c r="D7" s="5">
        <f>B7*C7</f>
        <v/>
      </c>
    </row>
    <row r="8">
      <c r="A8" s="3" t="inlineStr">
        <is>
          <t>gf_east_wall_bedroom_2_segment</t>
        </is>
      </c>
      <c r="B8" s="5" t="n">
        <v>4.991</v>
      </c>
      <c r="C8" s="5" t="n">
        <v>2.364</v>
      </c>
      <c r="D8" s="5">
        <f>B8*C8</f>
        <v/>
      </c>
    </row>
    <row r="9">
      <c r="A9" s="3" t="inlineStr">
        <is>
          <t>gf_east_wall_pooja_segment</t>
        </is>
      </c>
      <c r="B9" s="5" t="n">
        <v>3.048</v>
      </c>
      <c r="C9" s="5" t="n">
        <v>2.364</v>
      </c>
      <c r="D9" s="5">
        <f>B9*C9</f>
        <v/>
      </c>
    </row>
    <row r="10">
      <c r="A10" s="3" t="inlineStr">
        <is>
          <t>gf_east_wall_living_segment</t>
        </is>
      </c>
      <c r="B10" s="5" t="n">
        <v>3.962</v>
      </c>
      <c r="C10" s="5" t="n">
        <v>2.364</v>
      </c>
      <c r="D10" s="5">
        <f>B10*C10</f>
        <v/>
      </c>
    </row>
    <row r="11">
      <c r="A11" s="3" t="inlineStr">
        <is>
          <t>gf_south_wall_kitchen_dining_segment</t>
        </is>
      </c>
      <c r="B11" s="5" t="n">
        <v>5.563</v>
      </c>
      <c r="C11" s="5" t="n">
        <v>2.364</v>
      </c>
      <c r="D11" s="5">
        <f>B11*C11</f>
        <v/>
      </c>
    </row>
    <row r="12">
      <c r="A12" s="3" t="inlineStr">
        <is>
          <t>gf_south_wall_living_segment</t>
        </is>
      </c>
      <c r="B12" s="5" t="n">
        <v>4.648</v>
      </c>
      <c r="C12" s="5" t="n">
        <v>2.364</v>
      </c>
      <c r="D12" s="5">
        <f>B12*C12</f>
        <v/>
      </c>
    </row>
    <row r="13">
      <c r="A13" s="3" t="inlineStr">
        <is>
          <t>gf_west_wall_bedroom_1_segment</t>
        </is>
      </c>
      <c r="B13" s="5" t="n">
        <v>4.991</v>
      </c>
      <c r="C13" s="5" t="n">
        <v>2.364</v>
      </c>
      <c r="D13" s="5">
        <f>B13*C13</f>
        <v/>
      </c>
    </row>
    <row r="14">
      <c r="A14" s="3" t="inlineStr">
        <is>
          <t>gf_west_wall_staircase_segment</t>
        </is>
      </c>
      <c r="B14" s="5" t="n">
        <v>2.553</v>
      </c>
      <c r="C14" s="5" t="n">
        <v>2.364</v>
      </c>
      <c r="D14" s="5">
        <f>B14*C14</f>
        <v/>
      </c>
    </row>
    <row r="15">
      <c r="A15" s="3" t="inlineStr">
        <is>
          <t>gf_west_wall_kitchen_segment</t>
        </is>
      </c>
      <c r="B15" s="5" t="n">
        <v>4.369</v>
      </c>
      <c r="C15" s="5" t="n">
        <v>2.364</v>
      </c>
      <c r="D15" s="5">
        <f>B15*C15</f>
        <v/>
      </c>
    </row>
    <row r="16">
      <c r="A16" s="3" t="inlineStr">
        <is>
          <t>ff_north_wall_bedroom_3</t>
        </is>
      </c>
      <c r="B16" s="5" t="n">
        <v>4.293</v>
      </c>
      <c r="C16" s="5" t="n">
        <v>2.364</v>
      </c>
      <c r="D16" s="5">
        <f>B16*C16</f>
        <v/>
      </c>
    </row>
    <row r="17">
      <c r="A17" s="3" t="inlineStr">
        <is>
          <t>ff_north_wall_toilet</t>
        </is>
      </c>
      <c r="B17" s="5" t="n">
        <v>1.486</v>
      </c>
      <c r="C17" s="5" t="n">
        <v>2.364</v>
      </c>
      <c r="D17" s="5">
        <f>B17*C17</f>
        <v/>
      </c>
    </row>
    <row r="18">
      <c r="A18" s="3" t="inlineStr">
        <is>
          <t>ff_west_wall_bedroom_3</t>
        </is>
      </c>
      <c r="B18" s="5" t="n">
        <v>4.991</v>
      </c>
      <c r="C18" s="5" t="n">
        <v>2.364</v>
      </c>
      <c r="D18" s="5">
        <f>B18*C18</f>
        <v/>
      </c>
    </row>
    <row r="19">
      <c r="A19" s="3" t="inlineStr">
        <is>
          <t>ff_west_wall_staircase</t>
        </is>
      </c>
      <c r="B19" s="5" t="n">
        <v>2.553</v>
      </c>
      <c r="C19" s="5" t="n">
        <v>2.364</v>
      </c>
      <c r="D19" s="5">
        <f>B19*C19</f>
        <v/>
      </c>
    </row>
    <row r="20">
      <c r="A20" s="3" t="inlineStr">
        <is>
          <t>ff_east_wall_toilet</t>
        </is>
      </c>
      <c r="B20" s="5" t="n">
        <v>4.991</v>
      </c>
      <c r="C20" s="5" t="n">
        <v>2.364</v>
      </c>
      <c r="D20" s="5">
        <f>B20*C20</f>
        <v/>
      </c>
    </row>
    <row r="21">
      <c r="A21" s="3" t="inlineStr">
        <is>
          <t>ff_south_wall_bedroom_3</t>
        </is>
      </c>
      <c r="B21" s="5" t="n">
        <v>4.293</v>
      </c>
      <c r="C21" s="5" t="n">
        <v>2.364</v>
      </c>
      <c r="D21" s="5">
        <f>B21*C21</f>
        <v/>
      </c>
    </row>
    <row r="22">
      <c r="A22" s="3" t="inlineStr">
        <is>
          <t>ff_south_wall_toilet</t>
        </is>
      </c>
      <c r="B22" s="5" t="n">
        <v>1.486</v>
      </c>
      <c r="C22" s="5" t="n">
        <v>2.364</v>
      </c>
      <c r="D22" s="5">
        <f>B22*C22</f>
        <v/>
      </c>
    </row>
    <row r="23">
      <c r="A23" s="3" t="inlineStr">
        <is>
          <t>ff_south_wall_staircase</t>
        </is>
      </c>
      <c r="B23" s="5" t="n">
        <v>4.293</v>
      </c>
      <c r="C23" s="5" t="n">
        <v>2.364</v>
      </c>
      <c r="D23" s="5">
        <f>B23*C23</f>
        <v/>
      </c>
    </row>
    <row r="25">
      <c r="A25" s="9" t="inlineStr">
        <is>
          <t>EXTERNAL PLASTER SUMMARY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Value</t>
        </is>
      </c>
    </row>
    <row r="27">
      <c r="A27" s="3" t="inlineStr">
        <is>
          <t>Gross Area</t>
        </is>
      </c>
      <c r="B27" s="4" t="inlineStr">
        <is>
          <t>m²</t>
        </is>
      </c>
      <c r="C27" s="5" t="n">
        <v>175.074</v>
      </c>
    </row>
    <row r="28">
      <c r="A28" s="3" t="inlineStr">
        <is>
          <t>Deductions</t>
        </is>
      </c>
      <c r="B28" s="4" t="inlineStr">
        <is>
          <t>m²</t>
        </is>
      </c>
      <c r="C28" s="5" t="n">
        <v>11.308</v>
      </c>
    </row>
    <row r="29">
      <c r="A29" s="3" t="inlineStr">
        <is>
          <t>Net Area</t>
        </is>
      </c>
      <c r="B29" s="4" t="inlineStr">
        <is>
          <t>m²</t>
        </is>
      </c>
      <c r="C29" s="5" t="n">
        <v>163.767</v>
      </c>
    </row>
    <row r="31">
      <c r="A31" s="9" t="inlineStr">
        <is>
          <t>INTERNAL PLASTER – WALLS</t>
        </is>
      </c>
    </row>
    <row r="32">
      <c r="A32" s="2" t="inlineStr">
        <is>
          <t>Wall</t>
        </is>
      </c>
      <c r="B32" s="2" t="inlineStr">
        <is>
          <t>Length (m)</t>
        </is>
      </c>
      <c r="C32" s="2" t="inlineStr">
        <is>
          <t>Height (m)</t>
        </is>
      </c>
      <c r="D32" s="2" t="inlineStr">
        <is>
          <t>Area (m²)</t>
        </is>
      </c>
    </row>
    <row r="33">
      <c r="A33" s="3" t="inlineStr">
        <is>
          <t>gf_north_wall_bedroom_1_segment_inner</t>
        </is>
      </c>
      <c r="B33" s="5" t="n">
        <v>4.293</v>
      </c>
      <c r="C33" s="5" t="n">
        <v>2.364</v>
      </c>
      <c r="D33" s="5">
        <f>B33*C33</f>
        <v/>
      </c>
    </row>
    <row r="34">
      <c r="A34" s="3" t="inlineStr">
        <is>
          <t>gf_north_wall_toilets_segment_inner</t>
        </is>
      </c>
      <c r="B34" s="5" t="n">
        <v>2.972</v>
      </c>
      <c r="C34" s="5" t="n">
        <v>2.364</v>
      </c>
      <c r="D34" s="5">
        <f>B34*C34</f>
        <v/>
      </c>
    </row>
    <row r="35">
      <c r="A35" s="3" t="inlineStr">
        <is>
          <t>gf_north_wall_bedroom_2_segment_inner</t>
        </is>
      </c>
      <c r="B35" s="5" t="n">
        <v>4.293</v>
      </c>
      <c r="C35" s="5" t="n">
        <v>2.364</v>
      </c>
      <c r="D35" s="5">
        <f>B35*C35</f>
        <v/>
      </c>
    </row>
    <row r="36">
      <c r="A36" s="3" t="inlineStr">
        <is>
          <t>gf_east_wall_bedroom_2_segment_inner</t>
        </is>
      </c>
      <c r="B36" s="5" t="n">
        <v>4.991</v>
      </c>
      <c r="C36" s="5" t="n">
        <v>2.364</v>
      </c>
      <c r="D36" s="5">
        <f>B36*C36</f>
        <v/>
      </c>
    </row>
    <row r="37">
      <c r="A37" s="3" t="inlineStr">
        <is>
          <t>gf_east_wall_pooja_segment_inner</t>
        </is>
      </c>
      <c r="B37" s="5" t="n">
        <v>3.048</v>
      </c>
      <c r="C37" s="5" t="n">
        <v>2.364</v>
      </c>
      <c r="D37" s="5">
        <f>B37*C37</f>
        <v/>
      </c>
    </row>
    <row r="38">
      <c r="A38" s="3" t="inlineStr">
        <is>
          <t>gf_east_wall_living_segment_inner</t>
        </is>
      </c>
      <c r="B38" s="5" t="n">
        <v>3.962</v>
      </c>
      <c r="C38" s="5" t="n">
        <v>2.364</v>
      </c>
      <c r="D38" s="5">
        <f>B38*C38</f>
        <v/>
      </c>
    </row>
    <row r="39">
      <c r="A39" s="3" t="inlineStr">
        <is>
          <t>gf_south_wall_kitchen_dining_segment_inner</t>
        </is>
      </c>
      <c r="B39" s="5" t="n">
        <v>5.563</v>
      </c>
      <c r="C39" s="5" t="n">
        <v>2.364</v>
      </c>
      <c r="D39" s="5">
        <f>B39*C39</f>
        <v/>
      </c>
    </row>
    <row r="40">
      <c r="A40" s="3" t="inlineStr">
        <is>
          <t>gf_south_wall_living_segment_inner</t>
        </is>
      </c>
      <c r="B40" s="5" t="n">
        <v>4.648</v>
      </c>
      <c r="C40" s="5" t="n">
        <v>2.364</v>
      </c>
      <c r="D40" s="5">
        <f>B40*C40</f>
        <v/>
      </c>
    </row>
    <row r="41">
      <c r="A41" s="3" t="inlineStr">
        <is>
          <t>gf_west_wall_bedroom_1_segment_inner</t>
        </is>
      </c>
      <c r="B41" s="5" t="n">
        <v>4.991</v>
      </c>
      <c r="C41" s="5" t="n">
        <v>2.364</v>
      </c>
      <c r="D41" s="5">
        <f>B41*C41</f>
        <v/>
      </c>
    </row>
    <row r="42">
      <c r="A42" s="3" t="inlineStr">
        <is>
          <t>gf_west_wall_staircase_segment_inner</t>
        </is>
      </c>
      <c r="B42" s="5" t="n">
        <v>2.553</v>
      </c>
      <c r="C42" s="5" t="n">
        <v>2.364</v>
      </c>
      <c r="D42" s="5">
        <f>B42*C42</f>
        <v/>
      </c>
    </row>
    <row r="43">
      <c r="A43" s="3" t="inlineStr">
        <is>
          <t>gf_west_wall_kitchen_segment_inner</t>
        </is>
      </c>
      <c r="B43" s="5" t="n">
        <v>4.369</v>
      </c>
      <c r="C43" s="5" t="n">
        <v>2.364</v>
      </c>
      <c r="D43" s="5">
        <f>B43*C43</f>
        <v/>
      </c>
    </row>
    <row r="44">
      <c r="A44" s="3" t="inlineStr">
        <is>
          <t>ff_north_wall_bedroom_3_inner</t>
        </is>
      </c>
      <c r="B44" s="5" t="n">
        <v>4.293</v>
      </c>
      <c r="C44" s="5" t="n">
        <v>2.364</v>
      </c>
      <c r="D44" s="5">
        <f>B44*C44</f>
        <v/>
      </c>
    </row>
    <row r="45">
      <c r="A45" s="3" t="inlineStr">
        <is>
          <t>ff_north_wall_toilet_inner</t>
        </is>
      </c>
      <c r="B45" s="5" t="n">
        <v>1.486</v>
      </c>
      <c r="C45" s="5" t="n">
        <v>2.364</v>
      </c>
      <c r="D45" s="5">
        <f>B45*C45</f>
        <v/>
      </c>
    </row>
    <row r="46">
      <c r="A46" s="3" t="inlineStr">
        <is>
          <t>ff_west_wall_bedroom_3_inner</t>
        </is>
      </c>
      <c r="B46" s="5" t="n">
        <v>4.991</v>
      </c>
      <c r="C46" s="5" t="n">
        <v>2.364</v>
      </c>
      <c r="D46" s="5">
        <f>B46*C46</f>
        <v/>
      </c>
    </row>
    <row r="47">
      <c r="A47" s="3" t="inlineStr">
        <is>
          <t>ff_west_wall_staircase_inner</t>
        </is>
      </c>
      <c r="B47" s="5" t="n">
        <v>2.553</v>
      </c>
      <c r="C47" s="5" t="n">
        <v>2.364</v>
      </c>
      <c r="D47" s="5">
        <f>B47*C47</f>
        <v/>
      </c>
    </row>
    <row r="48">
      <c r="A48" s="3" t="inlineStr">
        <is>
          <t>ff_east_wall_toilet_inner</t>
        </is>
      </c>
      <c r="B48" s="5" t="n">
        <v>4.991</v>
      </c>
      <c r="C48" s="5" t="n">
        <v>2.364</v>
      </c>
      <c r="D48" s="5">
        <f>B48*C48</f>
        <v/>
      </c>
    </row>
    <row r="49">
      <c r="A49" s="3" t="inlineStr">
        <is>
          <t>ff_south_wall_bedroom_3_inner</t>
        </is>
      </c>
      <c r="B49" s="5" t="n">
        <v>4.293</v>
      </c>
      <c r="C49" s="5" t="n">
        <v>2.364</v>
      </c>
      <c r="D49" s="5">
        <f>B49*C49</f>
        <v/>
      </c>
    </row>
    <row r="50">
      <c r="A50" s="3" t="inlineStr">
        <is>
          <t>ff_south_wall_toilet_inner</t>
        </is>
      </c>
      <c r="B50" s="5" t="n">
        <v>1.486</v>
      </c>
      <c r="C50" s="5" t="n">
        <v>2.364</v>
      </c>
      <c r="D50" s="5">
        <f>B50*C50</f>
        <v/>
      </c>
    </row>
    <row r="51">
      <c r="A51" s="3" t="inlineStr">
        <is>
          <t>ff_south_wall_staircase_inner</t>
        </is>
      </c>
      <c r="B51" s="5" t="n">
        <v>4.293</v>
      </c>
      <c r="C51" s="5" t="n">
        <v>2.364</v>
      </c>
      <c r="D51" s="5">
        <f>B51*C51</f>
        <v/>
      </c>
    </row>
    <row r="52">
      <c r="A52" s="3" t="inlineStr">
        <is>
          <t>gf_bedroom_1_toilet_1_shared_wall_both_faces</t>
        </is>
      </c>
      <c r="B52" s="5" t="n">
        <v>4.991</v>
      </c>
      <c r="C52" s="5" t="n">
        <v>2.364</v>
      </c>
      <c r="D52" s="5">
        <f>B52*C52</f>
        <v/>
      </c>
    </row>
    <row r="53">
      <c r="A53" s="3" t="inlineStr">
        <is>
          <t>gf_toilet_1_toilet_2_shared_wall_both_faces</t>
        </is>
      </c>
      <c r="B53" s="5" t="n">
        <v>4.991</v>
      </c>
      <c r="C53" s="5" t="n">
        <v>2.364</v>
      </c>
      <c r="D53" s="5">
        <f>B53*C53</f>
        <v/>
      </c>
    </row>
    <row r="54">
      <c r="A54" s="3" t="inlineStr">
        <is>
          <t>gf_toilet_2_bedroom_2_shared_wall_both_faces</t>
        </is>
      </c>
      <c r="B54" s="5" t="n">
        <v>4.991</v>
      </c>
      <c r="C54" s="5" t="n">
        <v>2.364</v>
      </c>
      <c r="D54" s="5">
        <f>B54*C54</f>
        <v/>
      </c>
    </row>
    <row r="55">
      <c r="A55" s="3" t="inlineStr">
        <is>
          <t>gf_bedroom_1_staircase_shared_wall_both_faces</t>
        </is>
      </c>
      <c r="B55" s="5" t="n">
        <v>4.293</v>
      </c>
      <c r="C55" s="5" t="n">
        <v>2.364</v>
      </c>
      <c r="D55" s="5">
        <f>B55*C55</f>
        <v/>
      </c>
    </row>
    <row r="56">
      <c r="A56" s="3" t="inlineStr">
        <is>
          <t>gf_bedroom_2_pooja_shared_wall_both_faces</t>
        </is>
      </c>
      <c r="B56" s="5" t="n">
        <v>4.293</v>
      </c>
      <c r="C56" s="5" t="n">
        <v>2.364</v>
      </c>
      <c r="D56" s="5">
        <f>B56*C56</f>
        <v/>
      </c>
    </row>
    <row r="57">
      <c r="A57" s="3" t="inlineStr">
        <is>
          <t>gf_pooja_living_shared_wall_both_faces</t>
        </is>
      </c>
      <c r="B57" s="5" t="n">
        <v>3.2</v>
      </c>
      <c r="C57" s="5" t="n">
        <v>2.364</v>
      </c>
      <c r="D57" s="5">
        <f>B57*C57</f>
        <v/>
      </c>
    </row>
    <row r="58">
      <c r="A58" s="3" t="inlineStr">
        <is>
          <t>gf_pooja_passage_shared_wall_both_faces</t>
        </is>
      </c>
      <c r="B58" s="5" t="n">
        <v>3.048</v>
      </c>
      <c r="C58" s="5" t="n">
        <v>2.364</v>
      </c>
      <c r="D58" s="5">
        <f>B58*C58</f>
        <v/>
      </c>
    </row>
    <row r="59">
      <c r="A59" s="3" t="inlineStr">
        <is>
          <t>gf_staircase_kitchen_shared_wall_both_faces</t>
        </is>
      </c>
      <c r="B59" s="5" t="n">
        <v>4.293</v>
      </c>
      <c r="C59" s="5" t="n">
        <v>2.364</v>
      </c>
      <c r="D59" s="5">
        <f>B59*C59</f>
        <v/>
      </c>
    </row>
    <row r="60">
      <c r="A60" s="3" t="inlineStr">
        <is>
          <t>ff_bedroom_3_toilet_shared_wall_both_faces</t>
        </is>
      </c>
      <c r="B60" s="5" t="n">
        <v>4.991</v>
      </c>
      <c r="C60" s="5" t="n">
        <v>2.364</v>
      </c>
      <c r="D60" s="5">
        <f>B60*C60</f>
        <v/>
      </c>
    </row>
    <row r="62">
      <c r="A62" s="9" t="inlineStr">
        <is>
          <t>INTERNAL PLASTER SUMMARY</t>
        </is>
      </c>
    </row>
    <row r="63">
      <c r="A63" s="2" t="inlineStr">
        <is>
          <t>Item</t>
        </is>
      </c>
      <c r="B63" s="2" t="inlineStr">
        <is>
          <t>Unit</t>
        </is>
      </c>
      <c r="C63" s="2" t="inlineStr">
        <is>
          <t>Value</t>
        </is>
      </c>
    </row>
    <row r="64">
      <c r="A64" s="3" t="inlineStr">
        <is>
          <t>Gross Area</t>
        </is>
      </c>
      <c r="B64" s="4" t="inlineStr">
        <is>
          <t>m²</t>
        </is>
      </c>
      <c r="C64" s="5" t="n">
        <v>359.871</v>
      </c>
    </row>
    <row r="65">
      <c r="A65" s="3" t="inlineStr">
        <is>
          <t>Deductions</t>
        </is>
      </c>
      <c r="B65" s="4" t="inlineStr">
        <is>
          <t>m²</t>
        </is>
      </c>
      <c r="C65" s="5" t="n">
        <v>11.308</v>
      </c>
    </row>
    <row r="66">
      <c r="A66" s="3" t="inlineStr">
        <is>
          <t>Net Area</t>
        </is>
      </c>
      <c r="B66" s="4" t="inlineStr">
        <is>
          <t>m²</t>
        </is>
      </c>
      <c r="C66" s="5" t="n">
        <v>348.563</v>
      </c>
    </row>
  </sheetData>
  <mergeCells count="5">
    <mergeCell ref="A1:D1"/>
    <mergeCell ref="A25:C25"/>
    <mergeCell ref="A31:D31"/>
    <mergeCell ref="A3:D3"/>
    <mergeCell ref="A62:C6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163.767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348.563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169.546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33.909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16.955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12.716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3.391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2026-05-05T05:57:37Z</dcterms:created>
  <dcterms:modified xmlns:dcterms="http://purl.org/dc/terms/" xmlns:xsi="http://www.w3.org/2001/XMLSchema-instance" xsi:type="dcterms:W3CDTF">2026-05-05T05:57:37Z</dcterms:modified>
</cp:coreProperties>
</file>