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6" headerRowCount="1">
  <autoFilter ref="A4:F6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9:F10" headerRowCount="1">
  <autoFilter ref="A9:F10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3:F16" headerRowCount="1">
  <autoFilter ref="A13:F16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19:F20" headerRowCount="1">
  <autoFilter ref="A19:F20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8" headerRowCount="1">
  <autoFilter ref="A4:E18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1:E22" headerRowCount="1">
  <autoFilter ref="A21:E22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4" headerRowCount="1">
  <autoFilter ref="A4:B14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2" headerRowCount="1">
  <autoFilter ref="A17:D32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1" headerRowCount="1">
  <autoFilter ref="A9:D11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2.332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8.125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0.151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4.876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12.909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1.115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45.006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6.216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38.79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145.87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1.402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147.272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113.726976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113.727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283.31468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256.29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113.727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256.29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9.75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29.454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14.727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11.045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2.945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27.02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379.77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58.17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1.067</v>
      </c>
      <c r="D5" s="5" t="n">
        <v>2.133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3</v>
      </c>
      <c r="C6" s="5" t="n">
        <v>0.914</v>
      </c>
      <c r="D6" s="5" t="n">
        <v>2.133</v>
      </c>
      <c r="E6" s="5">
        <f>C6*D6</f>
        <v/>
      </c>
      <c r="F6" s="5">
        <f>E6*B6</f>
        <v/>
      </c>
    </row>
    <row r="8">
      <c r="A8" s="9" t="inlineStr">
        <is>
          <t>UPVC TOILET DOORS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Width (m)</t>
        </is>
      </c>
      <c r="D9" s="2" t="inlineStr">
        <is>
          <t>Height (m)</t>
        </is>
      </c>
      <c r="E9" s="2" t="inlineStr">
        <is>
          <t>Area/Door (m²)</t>
        </is>
      </c>
      <c r="F9" s="2" t="inlineStr">
        <is>
          <t>Total Area (m²)</t>
        </is>
      </c>
    </row>
    <row r="10">
      <c r="A10" s="3" t="inlineStr">
        <is>
          <t>D2</t>
        </is>
      </c>
      <c r="B10" s="5" t="n">
        <v>3</v>
      </c>
      <c r="C10" s="5" t="n">
        <v>0.762</v>
      </c>
      <c r="D10" s="5" t="n">
        <v>2.133</v>
      </c>
      <c r="E10" s="5">
        <f>C10*D10</f>
        <v/>
      </c>
      <c r="F10" s="5">
        <f>E10*B10</f>
        <v/>
      </c>
    </row>
    <row r="12">
      <c r="A12" s="9" t="inlineStr">
        <is>
          <t>UPVC WINDOWS</t>
        </is>
      </c>
    </row>
    <row r="13">
      <c r="A13" s="2" t="inlineStr">
        <is>
          <t>Window ID</t>
        </is>
      </c>
      <c r="B13" s="2" t="inlineStr">
        <is>
          <t>Nos</t>
        </is>
      </c>
      <c r="C13" s="2" t="inlineStr">
        <is>
          <t>Width (m)</t>
        </is>
      </c>
      <c r="D13" s="2" t="inlineStr">
        <is>
          <t>Height (m)</t>
        </is>
      </c>
      <c r="E13" s="2" t="inlineStr">
        <is>
          <t>Area/Window (m²)</t>
        </is>
      </c>
      <c r="F13" s="2" t="inlineStr">
        <is>
          <t>Total Area (m²)</t>
        </is>
      </c>
    </row>
    <row r="14">
      <c r="A14" s="3" t="inlineStr">
        <is>
          <t>W1</t>
        </is>
      </c>
      <c r="B14" s="5" t="n">
        <v>6</v>
      </c>
      <c r="C14" s="5" t="n">
        <v>0.914</v>
      </c>
      <c r="D14" s="5" t="n">
        <v>1.524</v>
      </c>
      <c r="E14" s="5">
        <f>C14*D14</f>
        <v/>
      </c>
      <c r="F14" s="5">
        <f>E14*B14</f>
        <v/>
      </c>
    </row>
    <row r="15">
      <c r="A15" s="3" t="inlineStr">
        <is>
          <t>W2</t>
        </is>
      </c>
      <c r="B15" s="5" t="n">
        <v>2</v>
      </c>
      <c r="C15" s="5" t="n">
        <v>1.219</v>
      </c>
      <c r="D15" s="5" t="n">
        <v>1.524</v>
      </c>
      <c r="E15" s="5">
        <f>C15*D15</f>
        <v/>
      </c>
      <c r="F15" s="5">
        <f>E15*B15</f>
        <v/>
      </c>
    </row>
    <row r="16">
      <c r="A16" s="3" t="inlineStr">
        <is>
          <t>KW</t>
        </is>
      </c>
      <c r="B16" s="5" t="n">
        <v>1</v>
      </c>
      <c r="C16" s="5" t="n">
        <v>0.914</v>
      </c>
      <c r="D16" s="5" t="n">
        <v>0.914</v>
      </c>
      <c r="E16" s="5">
        <f>C16*D16</f>
        <v/>
      </c>
      <c r="F16" s="5">
        <f>E16*B16</f>
        <v/>
      </c>
    </row>
    <row r="18">
      <c r="A18" s="9" t="inlineStr">
        <is>
          <t>UPVC VENTILATORS</t>
        </is>
      </c>
    </row>
    <row r="19">
      <c r="A19" s="2" t="inlineStr">
        <is>
          <t>Vent ID</t>
        </is>
      </c>
      <c r="B19" s="2" t="inlineStr">
        <is>
          <t>Nos</t>
        </is>
      </c>
      <c r="C19" s="2" t="inlineStr">
        <is>
          <t>Width (m)</t>
        </is>
      </c>
      <c r="D19" s="2" t="inlineStr">
        <is>
          <t>Height (m)</t>
        </is>
      </c>
      <c r="E19" s="2" t="inlineStr">
        <is>
          <t>Area/Vent (m²)</t>
        </is>
      </c>
      <c r="F19" s="2" t="inlineStr">
        <is>
          <t>Total Area (m²)</t>
        </is>
      </c>
    </row>
    <row r="20">
      <c r="A20" s="3" t="inlineStr">
        <is>
          <t>V</t>
        </is>
      </c>
      <c r="B20" s="5" t="n">
        <v>2</v>
      </c>
      <c r="C20" s="5" t="n">
        <v>0.61</v>
      </c>
      <c r="D20" s="5" t="n">
        <v>0.914</v>
      </c>
      <c r="E20" s="5">
        <f>C20*D20</f>
        <v/>
      </c>
      <c r="F20" s="5">
        <f>E20*B20</f>
        <v/>
      </c>
    </row>
  </sheetData>
  <mergeCells count="5">
    <mergeCell ref="A1:F1"/>
    <mergeCell ref="A8:F8"/>
    <mergeCell ref="A12:F12"/>
    <mergeCell ref="A18:F18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</t>
        </is>
      </c>
      <c r="B5" s="5" t="n">
        <v>12.192</v>
      </c>
      <c r="C5" s="5" t="n">
        <v>0.23</v>
      </c>
      <c r="D5" s="5" t="n">
        <v>2.332</v>
      </c>
      <c r="E5" s="5">
        <f>B5*C5*D5</f>
        <v/>
      </c>
    </row>
    <row r="6">
      <c r="A6" s="3" t="inlineStr">
        <is>
          <t>back_wall</t>
        </is>
      </c>
      <c r="B6" s="5" t="n">
        <v>12.192</v>
      </c>
      <c r="C6" s="5" t="n">
        <v>0.23</v>
      </c>
      <c r="D6" s="5" t="n">
        <v>2.332</v>
      </c>
      <c r="E6" s="5">
        <f>B6*C6*D6</f>
        <v/>
      </c>
    </row>
    <row r="7">
      <c r="A7" s="3" t="inlineStr">
        <is>
          <t>left_wall</t>
        </is>
      </c>
      <c r="B7" s="5" t="n">
        <v>12.192</v>
      </c>
      <c r="C7" s="5" t="n">
        <v>0.23</v>
      </c>
      <c r="D7" s="5" t="n">
        <v>2.332</v>
      </c>
      <c r="E7" s="5">
        <f>B7*C7*D7</f>
        <v/>
      </c>
    </row>
    <row r="8">
      <c r="A8" s="3" t="inlineStr">
        <is>
          <t>right_wall</t>
        </is>
      </c>
      <c r="B8" s="5" t="n">
        <v>12.192</v>
      </c>
      <c r="C8" s="5" t="n">
        <v>0.23</v>
      </c>
      <c r="D8" s="5" t="n">
        <v>2.332</v>
      </c>
      <c r="E8" s="5">
        <f>B8*C8*D8</f>
        <v/>
      </c>
    </row>
    <row r="9">
      <c r="A9" s="3" t="inlineStr">
        <is>
          <t>bedroom_1_south_wall</t>
        </is>
      </c>
      <c r="B9" s="5" t="n">
        <v>4.293</v>
      </c>
      <c r="C9" s="5" t="n">
        <v>0.23</v>
      </c>
      <c r="D9" s="5" t="n">
        <v>2.332</v>
      </c>
      <c r="E9" s="5">
        <f>B9*C9*D9</f>
        <v/>
      </c>
    </row>
    <row r="10">
      <c r="A10" s="3" t="inlineStr">
        <is>
          <t>bedroom_1_east_wall</t>
        </is>
      </c>
      <c r="B10" s="5" t="n">
        <v>4.991</v>
      </c>
      <c r="C10" s="5" t="n">
        <v>0.23</v>
      </c>
      <c r="D10" s="5" t="n">
        <v>2.332</v>
      </c>
      <c r="E10" s="5">
        <f>B10*C10*D10</f>
        <v/>
      </c>
    </row>
    <row r="11">
      <c r="A11" s="3" t="inlineStr">
        <is>
          <t>bedroom_2_south_wall</t>
        </is>
      </c>
      <c r="B11" s="5" t="n">
        <v>4.293</v>
      </c>
      <c r="C11" s="5" t="n">
        <v>0.23</v>
      </c>
      <c r="D11" s="5" t="n">
        <v>2.332</v>
      </c>
      <c r="E11" s="5">
        <f>B11*C11*D11</f>
        <v/>
      </c>
    </row>
    <row r="12">
      <c r="A12" s="3" t="inlineStr">
        <is>
          <t>bedroom_2_west_wall</t>
        </is>
      </c>
      <c r="B12" s="5" t="n">
        <v>4.991</v>
      </c>
      <c r="C12" s="5" t="n">
        <v>0.23</v>
      </c>
      <c r="D12" s="5" t="n">
        <v>2.332</v>
      </c>
      <c r="E12" s="5">
        <f>B12*C12*D12</f>
        <v/>
      </c>
    </row>
    <row r="13">
      <c r="A13" s="3" t="inlineStr">
        <is>
          <t>toilet_1_toilet_2_shared_wall</t>
        </is>
      </c>
      <c r="B13" s="5" t="n">
        <v>2.438</v>
      </c>
      <c r="C13" s="5" t="n">
        <v>0.23</v>
      </c>
      <c r="D13" s="5" t="n">
        <v>2.332</v>
      </c>
      <c r="E13" s="5">
        <f>B13*C13*D13</f>
        <v/>
      </c>
    </row>
    <row r="14">
      <c r="A14" s="3" t="inlineStr">
        <is>
          <t>toilets_south_wall</t>
        </is>
      </c>
      <c r="B14" s="5" t="n">
        <v>2.972</v>
      </c>
      <c r="C14" s="5" t="n">
        <v>0.23</v>
      </c>
      <c r="D14" s="5" t="n">
        <v>2.332</v>
      </c>
      <c r="E14" s="5">
        <f>B14*C14*D14</f>
        <v/>
      </c>
    </row>
    <row r="15">
      <c r="A15" s="3" t="inlineStr">
        <is>
          <t>pooja_south_wall</t>
        </is>
      </c>
      <c r="B15" s="5" t="n">
        <v>3.048</v>
      </c>
      <c r="C15" s="5" t="n">
        <v>0.23</v>
      </c>
      <c r="D15" s="5" t="n">
        <v>2.332</v>
      </c>
      <c r="E15" s="5">
        <f>B15*C15*D15</f>
        <v/>
      </c>
    </row>
    <row r="16">
      <c r="A16" s="3" t="inlineStr">
        <is>
          <t>pooja_west_wall</t>
        </is>
      </c>
      <c r="B16" s="5" t="n">
        <v>2.134</v>
      </c>
      <c r="C16" s="5" t="n">
        <v>0.23</v>
      </c>
      <c r="D16" s="5" t="n">
        <v>2.332</v>
      </c>
      <c r="E16" s="5">
        <f>B16*C16*D16</f>
        <v/>
      </c>
    </row>
    <row r="17">
      <c r="A17" s="3" t="inlineStr">
        <is>
          <t>staircase_east_wall</t>
        </is>
      </c>
      <c r="B17" s="5" t="n">
        <v>2.858</v>
      </c>
      <c r="C17" s="5" t="n">
        <v>0.23</v>
      </c>
      <c r="D17" s="5" t="n">
        <v>2.332</v>
      </c>
      <c r="E17" s="5">
        <f>B17*C17*D17</f>
        <v/>
      </c>
    </row>
    <row r="18">
      <c r="A18" s="3" t="inlineStr">
        <is>
          <t>kitchen_staircase_shared_wall</t>
        </is>
      </c>
      <c r="B18" s="5" t="n">
        <v>3.124</v>
      </c>
      <c r="C18" s="5" t="n">
        <v>0.23</v>
      </c>
      <c r="D18" s="5" t="n">
        <v>2.332</v>
      </c>
      <c r="E18" s="5">
        <f>B18*C18*D18</f>
        <v/>
      </c>
    </row>
    <row r="20">
      <c r="A20" s="9" t="inlineStr">
        <is>
          <t>HALF BRICK WALLS</t>
        </is>
      </c>
    </row>
    <row r="21">
      <c r="A21" s="2" t="inlineStr">
        <is>
          <t>Wall</t>
        </is>
      </c>
      <c r="B21" s="2" t="inlineStr">
        <is>
          <t>Length (m)</t>
        </is>
      </c>
      <c r="C21" s="2" t="inlineStr">
        <is>
          <t>Thickness (m)</t>
        </is>
      </c>
      <c r="D21" s="2" t="inlineStr">
        <is>
          <t>Height (m)</t>
        </is>
      </c>
      <c r="E21" s="2" t="inlineStr">
        <is>
          <t>Gross Volume (m³)</t>
        </is>
      </c>
    </row>
    <row r="22">
      <c r="A22" s="3" t="inlineStr">
        <is>
          <t>kitchen_dining_partition</t>
        </is>
      </c>
      <c r="B22" s="5" t="n">
        <v>1.219</v>
      </c>
      <c r="C22" s="5" t="n">
        <v>0.115</v>
      </c>
      <c r="D22" s="5" t="n">
        <v>2.332</v>
      </c>
      <c r="E22" s="5">
        <f>B22*C22*D22</f>
        <v/>
      </c>
    </row>
    <row r="24">
      <c r="A24" s="9" t="inlineStr">
        <is>
          <t>WALL DEDUCTIONS</t>
        </is>
      </c>
    </row>
    <row r="25">
      <c r="A25" s="2" t="inlineStr">
        <is>
          <t>Item</t>
        </is>
      </c>
      <c r="B25" s="2" t="inlineStr">
        <is>
          <t>Unit</t>
        </is>
      </c>
      <c r="C25" s="2" t="inlineStr">
        <is>
          <t>Value</t>
        </is>
      </c>
    </row>
    <row r="26">
      <c r="A26" s="3" t="inlineStr">
        <is>
          <t>Full Brick Gross Volume</t>
        </is>
      </c>
      <c r="B26" s="4" t="inlineStr">
        <is>
          <t>m³</t>
        </is>
      </c>
      <c r="C26" s="5" t="n">
        <v>45.006</v>
      </c>
    </row>
    <row r="27">
      <c r="A27" s="3" t="inlineStr">
        <is>
          <t>Half Brick Gross Volume</t>
        </is>
      </c>
      <c r="B27" s="4" t="inlineStr">
        <is>
          <t>m³</t>
        </is>
      </c>
      <c r="C27" s="4" t="inlineStr">
        <is>
          <t>-</t>
        </is>
      </c>
    </row>
    <row r="28">
      <c r="A28" s="3" t="inlineStr">
        <is>
          <t>Total Deductions</t>
        </is>
      </c>
      <c r="B28" s="4" t="inlineStr">
        <is>
          <t>m³</t>
        </is>
      </c>
      <c r="C28" s="5" t="n">
        <v>6.216</v>
      </c>
    </row>
    <row r="29">
      <c r="A29" s="3" t="inlineStr">
        <is>
          <t>Net Full Brick Volume</t>
        </is>
      </c>
      <c r="B29" s="4" t="inlineStr">
        <is>
          <t>m³</t>
        </is>
      </c>
      <c r="C29" s="5" t="n">
        <v>38.79</v>
      </c>
    </row>
  </sheetData>
  <mergeCells count="4">
    <mergeCell ref="A1:E1"/>
    <mergeCell ref="A24:C24"/>
    <mergeCell ref="A20:E20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Bedroom 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Bedroom 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Pooja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 Room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Kitchen / Dining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Veranda (Left)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Veranda (Right)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Toilet / Bath (Left)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/ Bath (Right)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Service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6">
      <c r="A16" s="9" t="inlineStr">
        <is>
          <t>FLOOR AREA SUMMARY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Total Room Area</t>
        </is>
      </c>
      <c r="B18" s="4" t="inlineStr">
        <is>
          <t>m²</t>
        </is>
      </c>
      <c r="C18" s="5" t="n">
        <v>145.87</v>
      </c>
    </row>
    <row r="19">
      <c r="A19" s="3" t="inlineStr">
        <is>
          <t>Door Jambs Area</t>
        </is>
      </c>
      <c r="B19" s="4" t="inlineStr">
        <is>
          <t>m²</t>
        </is>
      </c>
      <c r="C19" s="5" t="n">
        <v>1.402</v>
      </c>
    </row>
    <row r="20">
      <c r="A20" s="3" t="inlineStr">
        <is>
          <t>Total Floor Area</t>
        </is>
      </c>
      <c r="B20" s="4" t="inlineStr">
        <is>
          <t>m²</t>
        </is>
      </c>
      <c r="C20" s="5" t="n">
        <v>147.272</v>
      </c>
    </row>
  </sheetData>
  <mergeCells count="3">
    <mergeCell ref="A1:C1"/>
    <mergeCell ref="A3:B3"/>
    <mergeCell ref="A16:C16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</t>
        </is>
      </c>
      <c r="B5" s="5" t="n">
        <v>12.192</v>
      </c>
      <c r="C5" s="5" t="n">
        <v>2.332</v>
      </c>
      <c r="D5" s="5">
        <f>B5*C5</f>
        <v/>
      </c>
    </row>
    <row r="6">
      <c r="A6" s="3" t="inlineStr">
        <is>
          <t>back_wall</t>
        </is>
      </c>
      <c r="B6" s="5" t="n">
        <v>12.192</v>
      </c>
      <c r="C6" s="5" t="n">
        <v>2.332</v>
      </c>
      <c r="D6" s="5">
        <f>B6*C6</f>
        <v/>
      </c>
    </row>
    <row r="7">
      <c r="A7" s="3" t="inlineStr">
        <is>
          <t>left_wall</t>
        </is>
      </c>
      <c r="B7" s="5" t="n">
        <v>12.192</v>
      </c>
      <c r="C7" s="5" t="n">
        <v>2.332</v>
      </c>
      <c r="D7" s="5">
        <f>B7*C7</f>
        <v/>
      </c>
    </row>
    <row r="8">
      <c r="A8" s="3" t="inlineStr">
        <is>
          <t>right_wall</t>
        </is>
      </c>
      <c r="B8" s="5" t="n">
        <v>12.192</v>
      </c>
      <c r="C8" s="5" t="n">
        <v>2.332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113.726976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113.727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front_wall_inner</t>
        </is>
      </c>
      <c r="B18" s="5" t="n">
        <v>12.192</v>
      </c>
      <c r="C18" s="5" t="n">
        <v>2.332</v>
      </c>
      <c r="D18" s="5">
        <f>B18*C18</f>
        <v/>
      </c>
    </row>
    <row r="19">
      <c r="A19" s="3" t="inlineStr">
        <is>
          <t>back_wall_inner</t>
        </is>
      </c>
      <c r="B19" s="5" t="n">
        <v>12.192</v>
      </c>
      <c r="C19" s="5" t="n">
        <v>2.332</v>
      </c>
      <c r="D19" s="5">
        <f>B19*C19</f>
        <v/>
      </c>
    </row>
    <row r="20">
      <c r="A20" s="3" t="inlineStr">
        <is>
          <t>left_wall_inner</t>
        </is>
      </c>
      <c r="B20" s="5" t="n">
        <v>12.192</v>
      </c>
      <c r="C20" s="5" t="n">
        <v>2.332</v>
      </c>
      <c r="D20" s="5">
        <f>B20*C20</f>
        <v/>
      </c>
    </row>
    <row r="21">
      <c r="A21" s="3" t="inlineStr">
        <is>
          <t>right_wall_inner</t>
        </is>
      </c>
      <c r="B21" s="5" t="n">
        <v>12.192</v>
      </c>
      <c r="C21" s="5" t="n">
        <v>2.332</v>
      </c>
      <c r="D21" s="5">
        <f>B21*C21</f>
        <v/>
      </c>
    </row>
    <row r="22">
      <c r="A22" s="3" t="inlineStr">
        <is>
          <t>bedroom_1_south_wall_both_faces</t>
        </is>
      </c>
      <c r="B22" s="5" t="n">
        <v>4.293</v>
      </c>
      <c r="C22" s="5" t="n">
        <v>2.332</v>
      </c>
      <c r="D22" s="5">
        <f>B22*C22</f>
        <v/>
      </c>
    </row>
    <row r="23">
      <c r="A23" s="3" t="inlineStr">
        <is>
          <t>bedroom_1_east_wall_both_faces</t>
        </is>
      </c>
      <c r="B23" s="5" t="n">
        <v>4.991</v>
      </c>
      <c r="C23" s="5" t="n">
        <v>2.332</v>
      </c>
      <c r="D23" s="5">
        <f>B23*C23</f>
        <v/>
      </c>
    </row>
    <row r="24">
      <c r="A24" s="3" t="inlineStr">
        <is>
          <t>bedroom_2_south_wall_both_faces</t>
        </is>
      </c>
      <c r="B24" s="5" t="n">
        <v>4.293</v>
      </c>
      <c r="C24" s="5" t="n">
        <v>2.332</v>
      </c>
      <c r="D24" s="5">
        <f>B24*C24</f>
        <v/>
      </c>
    </row>
    <row r="25">
      <c r="A25" s="3" t="inlineStr">
        <is>
          <t>bedroom_2_west_wall_both_faces</t>
        </is>
      </c>
      <c r="B25" s="5" t="n">
        <v>4.991</v>
      </c>
      <c r="C25" s="5" t="n">
        <v>2.332</v>
      </c>
      <c r="D25" s="5">
        <f>B25*C25</f>
        <v/>
      </c>
    </row>
    <row r="26">
      <c r="A26" s="3" t="inlineStr">
        <is>
          <t>toilet_1_toilet_2_shared_wall_both_faces</t>
        </is>
      </c>
      <c r="B26" s="5" t="n">
        <v>2.438</v>
      </c>
      <c r="C26" s="5" t="n">
        <v>2.332</v>
      </c>
      <c r="D26" s="5">
        <f>B26*C26</f>
        <v/>
      </c>
    </row>
    <row r="27">
      <c r="A27" s="3" t="inlineStr">
        <is>
          <t>toilets_south_wall_both_faces</t>
        </is>
      </c>
      <c r="B27" s="5" t="n">
        <v>2.972</v>
      </c>
      <c r="C27" s="5" t="n">
        <v>2.332</v>
      </c>
      <c r="D27" s="5">
        <f>B27*C27</f>
        <v/>
      </c>
    </row>
    <row r="28">
      <c r="A28" s="3" t="inlineStr">
        <is>
          <t>pooja_south_wall_both_faces</t>
        </is>
      </c>
      <c r="B28" s="5" t="n">
        <v>3.048</v>
      </c>
      <c r="C28" s="5" t="n">
        <v>2.332</v>
      </c>
      <c r="D28" s="5">
        <f>B28*C28</f>
        <v/>
      </c>
    </row>
    <row r="29">
      <c r="A29" s="3" t="inlineStr">
        <is>
          <t>pooja_west_wall_both_faces</t>
        </is>
      </c>
      <c r="B29" s="5" t="n">
        <v>2.134</v>
      </c>
      <c r="C29" s="5" t="n">
        <v>2.332</v>
      </c>
      <c r="D29" s="5">
        <f>B29*C29</f>
        <v/>
      </c>
    </row>
    <row r="30">
      <c r="A30" s="3" t="inlineStr">
        <is>
          <t>staircase_east_wall_both_faces</t>
        </is>
      </c>
      <c r="B30" s="5" t="n">
        <v>2.858</v>
      </c>
      <c r="C30" s="5" t="n">
        <v>2.332</v>
      </c>
      <c r="D30" s="5">
        <f>B30*C30</f>
        <v/>
      </c>
    </row>
    <row r="31">
      <c r="A31" s="3" t="inlineStr">
        <is>
          <t>kitchen_staircase_shared_wall_both_faces</t>
        </is>
      </c>
      <c r="B31" s="5" t="n">
        <v>3.124</v>
      </c>
      <c r="C31" s="5" t="n">
        <v>2.332</v>
      </c>
      <c r="D31" s="5">
        <f>B31*C31</f>
        <v/>
      </c>
    </row>
    <row r="32">
      <c r="A32" s="3" t="inlineStr">
        <is>
          <t>kitchen_dining_partition_both_faces</t>
        </is>
      </c>
      <c r="B32" s="5" t="n">
        <v>1.219</v>
      </c>
      <c r="C32" s="5" t="n">
        <v>2.332</v>
      </c>
      <c r="D32" s="5">
        <f>B32*C32</f>
        <v/>
      </c>
    </row>
    <row r="34">
      <c r="A34" s="9" t="inlineStr">
        <is>
          <t>INTERNAL PLASTER SUMMARY</t>
        </is>
      </c>
    </row>
    <row r="35">
      <c r="A35" s="2" t="inlineStr">
        <is>
          <t>Item</t>
        </is>
      </c>
      <c r="B35" s="2" t="inlineStr">
        <is>
          <t>Unit</t>
        </is>
      </c>
      <c r="C35" s="2" t="inlineStr">
        <is>
          <t>Value</t>
        </is>
      </c>
    </row>
    <row r="36">
      <c r="A36" s="3" t="inlineStr">
        <is>
          <t>Gross Area</t>
        </is>
      </c>
      <c r="B36" s="4" t="inlineStr">
        <is>
          <t>m²</t>
        </is>
      </c>
      <c r="C36" s="5" t="n">
        <v>283.31468</v>
      </c>
    </row>
    <row r="37">
      <c r="A37" s="3" t="inlineStr">
        <is>
          <t>Deductions</t>
        </is>
      </c>
      <c r="B37" s="4" t="inlineStr">
        <is>
          <t>m²</t>
        </is>
      </c>
      <c r="C37" s="5" t="n">
        <v>0</v>
      </c>
    </row>
    <row r="38">
      <c r="A38" s="3" t="inlineStr">
        <is>
          <t>Net Area</t>
        </is>
      </c>
      <c r="B38" s="4" t="inlineStr">
        <is>
          <t>m²</t>
        </is>
      </c>
      <c r="C38" s="5" t="n">
        <v>256.29</v>
      </c>
    </row>
  </sheetData>
  <mergeCells count="5">
    <mergeCell ref="A10:C10"/>
    <mergeCell ref="A1:D1"/>
    <mergeCell ref="A3:D3"/>
    <mergeCell ref="A16:D16"/>
    <mergeCell ref="A34:C3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113.727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256.29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2.731</v>
      </c>
      <c r="D10" s="5">
        <f>C10*B10</f>
        <v/>
      </c>
    </row>
    <row r="11">
      <c r="A11" s="3" t="inlineStr">
        <is>
          <t>D1</t>
        </is>
      </c>
      <c r="B11" s="5" t="n">
        <v>3</v>
      </c>
      <c r="C11" s="5" t="n">
        <v>2.339</v>
      </c>
      <c r="D11" s="5">
        <f>C11*B11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147.272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29.454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14.727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11.045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2.945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2026-09-21T06:26:57Z</dcterms:created>
  <dcterms:modified xmlns:dcterms="http://purl.org/dc/terms/" xmlns:xsi="http://www.w3.org/2001/XMLSchema-instance" xsi:type="dcterms:W3CDTF">2026-09-21T06:26:57Z</dcterms:modified>
</cp:coreProperties>
</file>