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7" headerRowCount="1">
  <autoFilter ref="A4:F7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7" headerRowCount="1">
  <autoFilter ref="A4:F7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0:G13" headerRowCount="1">
  <autoFilter ref="A10:G13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7" headerRowCount="1">
  <autoFilter ref="A4:F7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c1</t>
        </is>
      </c>
      <c r="B5" s="9" t="n">
        <v>5</v>
      </c>
      <c r="C5" s="9" t="n">
        <v>0.229</v>
      </c>
      <c r="D5" s="9" t="n">
        <v>0.229</v>
      </c>
      <c r="E5" s="9" t="n">
        <v>2.319</v>
      </c>
      <c r="F5" s="9">
        <f>B5*C5*D5*E5</f>
        <v/>
      </c>
    </row>
    <row r="6">
      <c r="A6" s="3" t="inlineStr">
        <is>
          <t>c2</t>
        </is>
      </c>
      <c r="B6" s="9" t="n">
        <v>7</v>
      </c>
      <c r="C6" s="9" t="n">
        <v>0.229</v>
      </c>
      <c r="D6" s="9" t="n">
        <v>0.254</v>
      </c>
      <c r="E6" s="9" t="n">
        <v>2.319</v>
      </c>
      <c r="F6" s="9">
        <f>B6*C6*D6*E6</f>
        <v/>
      </c>
    </row>
    <row r="7">
      <c r="A7" s="3" t="inlineStr">
        <is>
          <t>c3</t>
        </is>
      </c>
      <c r="B7" s="9" t="n">
        <v>2</v>
      </c>
      <c r="C7" s="9" t="n">
        <v>0.229</v>
      </c>
      <c r="D7" s="9" t="n">
        <v>0.381</v>
      </c>
      <c r="E7" s="9" t="n">
        <v>2.319</v>
      </c>
      <c r="F7" s="9">
        <f>B7*C7*D7*E7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c1</t>
        </is>
      </c>
      <c r="B5" s="9" t="n">
        <v>5</v>
      </c>
      <c r="C5" s="9" t="n">
        <v>12</v>
      </c>
      <c r="D5" s="9" t="n">
        <v>6</v>
      </c>
      <c r="E5" s="9" t="n">
        <v>3</v>
      </c>
      <c r="F5" s="9">
        <f>B5*D5*E5*(C5^2/162)</f>
        <v/>
      </c>
    </row>
    <row r="6">
      <c r="A6" s="3" t="inlineStr">
        <is>
          <t>c2</t>
        </is>
      </c>
      <c r="B6" s="9" t="n">
        <v>7</v>
      </c>
      <c r="C6" s="9" t="n">
        <v>16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c3</t>
        </is>
      </c>
      <c r="B7" s="9" t="n">
        <v>2</v>
      </c>
      <c r="C7" s="9" t="n">
        <v>16</v>
      </c>
      <c r="D7" s="9" t="n">
        <v>6</v>
      </c>
      <c r="E7" s="9" t="n">
        <v>3</v>
      </c>
      <c r="F7" s="9">
        <f>B7*D7*E7*(C7^2/162)</f>
        <v/>
      </c>
    </row>
    <row r="9">
      <c r="A9" s="8" t="inlineStr">
        <is>
          <t>COLUMN STIRRUPS</t>
        </is>
      </c>
    </row>
    <row r="10">
      <c r="A10" s="2" t="inlineStr">
        <is>
          <t>Column</t>
        </is>
      </c>
      <c r="B10" s="2" t="inlineStr">
        <is>
          <t>Nos</t>
        </is>
      </c>
      <c r="C10" s="2" t="inlineStr">
        <is>
          <t>Col. Height (m)</t>
        </is>
      </c>
      <c r="D10" s="2" t="inlineStr">
        <is>
          <t>No. Stirrups</t>
        </is>
      </c>
      <c r="E10" s="2" t="inlineStr">
        <is>
          <t>Stirrup L (m)</t>
        </is>
      </c>
      <c r="F10" s="2" t="inlineStr">
        <is>
          <t>Dia (mm)</t>
        </is>
      </c>
      <c r="G10" s="2" t="inlineStr">
        <is>
          <t>Wt (kg)</t>
        </is>
      </c>
    </row>
    <row r="11">
      <c r="A11" s="3" t="inlineStr">
        <is>
          <t>c1</t>
        </is>
      </c>
      <c r="B11" s="9" t="n">
        <v>5</v>
      </c>
      <c r="C11" s="9" t="n">
        <v>3</v>
      </c>
      <c r="D11" s="9" t="n">
        <v>21</v>
      </c>
      <c r="E11" s="9" t="n">
        <v>0.756</v>
      </c>
      <c r="F11" s="9" t="n">
        <v>8</v>
      </c>
      <c r="G11" s="9">
        <f>B11*D11*E11*(F11^2/162)</f>
        <v/>
      </c>
    </row>
    <row r="12">
      <c r="A12" s="3" t="inlineStr">
        <is>
          <t>c2</t>
        </is>
      </c>
      <c r="B12" s="9" t="n">
        <v>7</v>
      </c>
      <c r="C12" s="9" t="n">
        <v>3</v>
      </c>
      <c r="D12" s="9" t="n">
        <v>21</v>
      </c>
      <c r="E12" s="9" t="n">
        <v>0.806</v>
      </c>
      <c r="F12" s="9" t="n">
        <v>8</v>
      </c>
      <c r="G12" s="9">
        <f>B12*D12*E12*(F12^2/162)</f>
        <v/>
      </c>
    </row>
    <row r="13">
      <c r="A13" s="3" t="inlineStr">
        <is>
          <t>c3</t>
        </is>
      </c>
      <c r="B13" s="9" t="n">
        <v>2</v>
      </c>
      <c r="C13" s="9" t="n">
        <v>3</v>
      </c>
      <c r="D13" s="9" t="n">
        <v>21</v>
      </c>
      <c r="E13" s="9" t="n">
        <v>1.06</v>
      </c>
      <c r="F13" s="9" t="n">
        <v>8</v>
      </c>
      <c r="G13" s="9">
        <f>B13*D13*E13*(F13^2/162)</f>
        <v/>
      </c>
    </row>
  </sheetData>
  <mergeCells count="3">
    <mergeCell ref="A3:F3"/>
    <mergeCell ref="A1:G1"/>
    <mergeCell ref="A9:G9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c1</t>
        </is>
      </c>
      <c r="B5" s="9" t="n">
        <v>5</v>
      </c>
      <c r="C5" s="9" t="n">
        <v>0.229</v>
      </c>
      <c r="D5" s="9" t="n">
        <v>0.229</v>
      </c>
      <c r="E5" s="9" t="n">
        <v>2.319</v>
      </c>
      <c r="F5" s="9">
        <f>B5*2*E5*(C5+D5)</f>
        <v/>
      </c>
    </row>
    <row r="6">
      <c r="A6" s="3" t="inlineStr">
        <is>
          <t>c2</t>
        </is>
      </c>
      <c r="B6" s="9" t="n">
        <v>7</v>
      </c>
      <c r="C6" s="9" t="n">
        <v>0.229</v>
      </c>
      <c r="D6" s="9" t="n">
        <v>0.254</v>
      </c>
      <c r="E6" s="9" t="n">
        <v>2.319</v>
      </c>
      <c r="F6" s="9">
        <f>B6*2*E6*(C6+D6)</f>
        <v/>
      </c>
    </row>
    <row r="7">
      <c r="A7" s="3" t="inlineStr">
        <is>
          <t>c3</t>
        </is>
      </c>
      <c r="B7" s="9" t="n">
        <v>2</v>
      </c>
      <c r="C7" s="9" t="n">
        <v>0.229</v>
      </c>
      <c r="D7" s="9" t="n">
        <v>0.381</v>
      </c>
      <c r="E7" s="9" t="n">
        <v>2.319</v>
      </c>
      <c r="F7" s="9">
        <f>B7*2*E7*(C7+D7)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2026-09-21T06:26:08Z</dcterms:created>
  <dcterms:modified xmlns:dcterms="http://purl.org/dc/terms/" xmlns:xsi="http://www.w3.org/2001/XMLSchema-instance" xsi:type="dcterms:W3CDTF">2026-09-21T06:26:08Z</dcterms:modified>
</cp:coreProperties>
</file>