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4.xml" ContentType="application/vnd.openxmlformats-officedocument.spreadsheetml.worksheet+xml"/>
  <Override PartName="/xl/tables/table7.xml" ContentType="application/vnd.openxmlformats-officedocument.spreadsheetml.table+xml"/>
  <Override PartName="/xl/worksheets/sheet5.xml" ContentType="application/vnd.openxmlformats-officedocument.spreadsheetml.worksheet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worksheets/sheet6.xml" ContentType="application/vnd.openxmlformats-officedocument.spreadsheetml.worksheet+xml"/>
  <Override PartName="/xl/tables/table10.xml" ContentType="application/vnd.openxmlformats-officedocument.spreadsheetml.table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Doors &amp; Openings" sheetId="2" state="visible" r:id="rId2"/>
    <sheet xmlns:r="http://schemas.openxmlformats.org/officeDocument/2006/relationships" name="Walls" sheetId="3" state="visible" r:id="rId3"/>
    <sheet xmlns:r="http://schemas.openxmlformats.org/officeDocument/2006/relationships" name="Floor Area" sheetId="4" state="visible" r:id="rId4"/>
    <sheet xmlns:r="http://schemas.openxmlformats.org/officeDocument/2006/relationships" name="Plaster" sheetId="5" state="visible" r:id="rId5"/>
    <sheet xmlns:r="http://schemas.openxmlformats.org/officeDocument/2006/relationships" name="Painting" sheetId="6" state="visible" r:id="rId6"/>
    <sheet xmlns:r="http://schemas.openxmlformats.org/officeDocument/2006/relationships" name="Subfloo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ables/table1.xml><?xml version="1.0" encoding="utf-8"?>
<table xmlns="http://schemas.openxmlformats.org/spreadsheetml/2006/main" id="1" name="tbl_WoodenDoors" displayName="tbl_WoodenDoors" ref="A4:F7" headerRowCount="1">
  <autoFilter ref="A4:F7"/>
  <tableColumns count="6">
    <tableColumn id="1" name="Door ID"/>
    <tableColumn id="2" name="Nos"/>
    <tableColumn id="3" name="Width (m)"/>
    <tableColumn id="4" name="Height (m)"/>
    <tableColumn id="5" name="Area/Door (m²)"/>
    <tableColumn id="6" name="Total Area (m²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UpvcToiletDoors" displayName="tbl_UpvcToiletDoors" ref="A10:F12" headerRowCount="1">
  <autoFilter ref="A10:F12"/>
  <tableColumns count="6">
    <tableColumn id="1" name="Door ID"/>
    <tableColumn id="2" name="Nos"/>
    <tableColumn id="3" name="Width (m)"/>
    <tableColumn id="4" name="Height (m)"/>
    <tableColumn id="5" name="Area/Door (m²)"/>
    <tableColumn id="6" name="Total 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UpvcWindows" displayName="tbl_UpvcWindows" ref="A15:F19" headerRowCount="1">
  <autoFilter ref="A15:F19"/>
  <tableColumns count="6">
    <tableColumn id="1" name="Window ID"/>
    <tableColumn id="2" name="Nos"/>
    <tableColumn id="3" name="Width (m)"/>
    <tableColumn id="4" name="Height (m)"/>
    <tableColumn id="5" name="Area/Window (m²)"/>
    <tableColumn id="6" name="Total Area (m²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UpvcVentilators" displayName="tbl_UpvcVentilators" ref="A22:F23" headerRowCount="1">
  <autoFilter ref="A22:F23"/>
  <tableColumns count="6">
    <tableColumn id="1" name="Vent ID"/>
    <tableColumn id="2" name="Nos"/>
    <tableColumn id="3" name="Width (m)"/>
    <tableColumn id="4" name="Height (m)"/>
    <tableColumn id="5" name="Area/Vent (m²)"/>
    <tableColumn id="6" name="Total Area (m²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FullBrickWalls" displayName="tbl_FullBrickWalls" ref="A4:E22" headerRowCount="1">
  <autoFilter ref="A4:E22"/>
  <tableColumns count="5">
    <tableColumn id="1" name="Wall"/>
    <tableColumn id="2" name="Length (m)"/>
    <tableColumn id="3" name="Thickness (m)"/>
    <tableColumn id="4" name="Height (m)"/>
    <tableColumn id="5" name="Gross Volume (m³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HalfBrickWalls" displayName="tbl_HalfBrickWalls" ref="A25:E30" headerRowCount="1">
  <autoFilter ref="A25:E30"/>
  <tableColumns count="5">
    <tableColumn id="1" name="Wall"/>
    <tableColumn id="2" name="Length (m)"/>
    <tableColumn id="3" name="Thickness (m)"/>
    <tableColumn id="4" name="Height (m)"/>
    <tableColumn id="5" name="Gross Volume (m³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RoomAreas" displayName="tbl_RoomAreas" ref="A4:B17" headerRowCount="1">
  <autoFilter ref="A4:B17"/>
  <tableColumns count="2">
    <tableColumn id="1" name="Room"/>
    <tableColumn id="2" name="Area (m²)"/>
  </tableColumns>
  <tableStyleInfo name="TableStyleMedium2" showFirstColumn="1" showLastColumn="0" showRowStripes="1" showColumnStripes="0"/>
</table>
</file>

<file path=xl/tables/table8.xml><?xml version="1.0" encoding="utf-8"?>
<table xmlns="http://schemas.openxmlformats.org/spreadsheetml/2006/main" id="8" name="tbl_ExternalPlasterWalls" displayName="tbl_ExternalPlasterWalls" ref="A4:D14" headerRowCount="1">
  <autoFilter ref="A4:D14"/>
  <tableColumns count="4">
    <tableColumn id="1" name="Wall"/>
    <tableColumn id="2" name="Length (m)"/>
    <tableColumn id="3" name="Height (m)"/>
    <tableColumn id="4" name="Area (m²)"/>
  </tableColumns>
  <tableStyleInfo name="TableStyleMedium2" showFirstColumn="1" showLastColumn="0" showRowStripes="1" showColumnStripes="0"/>
</table>
</file>

<file path=xl/tables/table9.xml><?xml version="1.0" encoding="utf-8"?>
<table xmlns="http://schemas.openxmlformats.org/spreadsheetml/2006/main" id="9" name="tbl_InternalPlasterWalls" displayName="tbl_InternalPlasterWalls" ref="A23:D46" headerRowCount="1">
  <autoFilter ref="A23:D46"/>
  <tableColumns count="4">
    <tableColumn id="1" name="Wall"/>
    <tableColumn id="2" name="Length (m)"/>
    <tableColumn id="3" name="Height (m)"/>
    <tableColumn id="4" name="Area (m²)"/>
  </tableColumns>
  <tableStyleInfo name="TableStyleMedium2" showFirstColumn="1" showLastColumn="0" showRowStripes="1" showColumnStripes="0"/>
</table>
</file>

<file path=xl/tables/table10.xml><?xml version="1.0" encoding="utf-8"?>
<table xmlns="http://schemas.openxmlformats.org/spreadsheetml/2006/main" id="10" name="tbl_WoodenDoorPainting" displayName="tbl_WoodenDoorPainting" ref="A9:D12" headerRowCount="1">
  <autoFilter ref="A9:D12"/>
  <tableColumns count="4">
    <tableColumn id="1" name="Door ID"/>
    <tableColumn id="2" name="Nos"/>
    <tableColumn id="3" name="Painting Area/Door (m²)"/>
    <tableColumn id="4" name="Total Painting Area (m²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Relationship Type="http://schemas.openxmlformats.org/officeDocument/2006/relationships/table" Target="/xl/tables/table3.xml" Id="rId3"/><Relationship Type="http://schemas.openxmlformats.org/officeDocument/2006/relationships/table" Target="/xl/tables/table4.xml" Id="rId4"/></Relationships>
</file>

<file path=xl/worksheets/_rels/sheet3.xml.rels><Relationships xmlns="http://schemas.openxmlformats.org/package/2006/relationships"><Relationship Type="http://schemas.openxmlformats.org/officeDocument/2006/relationships/table" Target="/xl/tables/table5.xml" Id="rId1"/><Relationship Type="http://schemas.openxmlformats.org/officeDocument/2006/relationships/table" Target="/xl/tables/table6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8.xml" Id="rId1"/><Relationship Type="http://schemas.openxmlformats.org/officeDocument/2006/relationships/table" Target="/xl/tables/table9.xml" Id="rId2"/></Relationships>
</file>

<file path=xl/worksheets/_rels/sheet6.xml.rels><Relationships xmlns="http://schemas.openxmlformats.org/package/2006/relationships"><Relationship Type="http://schemas.openxmlformats.org/officeDocument/2006/relationships/table" Target="/xl/tables/table10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10" customWidth="1" min="2" max="2"/>
    <col width="16" customWidth="1" min="3" max="3"/>
  </cols>
  <sheetData>
    <row r="1" ht="28" customHeight="1">
      <c r="A1" s="1" t="inlineStr">
        <is>
          <t>CONSTRUCTION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Floor Height</t>
        </is>
      </c>
      <c r="B3" s="4" t="inlineStr">
        <is>
          <t>m</t>
        </is>
      </c>
      <c r="C3" s="5" t="n">
        <v>3</v>
      </c>
    </row>
    <row r="4">
      <c r="A4" s="3" t="inlineStr">
        <is>
          <t>Brickwork Height</t>
        </is>
      </c>
      <c r="B4" s="4" t="inlineStr">
        <is>
          <t>m</t>
        </is>
      </c>
      <c r="C4" s="5" t="n">
        <v>2.332</v>
      </c>
    </row>
    <row r="5">
      <c r="A5" s="3" t="inlineStr">
        <is>
          <t>Wooden Door Shutter</t>
        </is>
      </c>
      <c r="B5" s="4" t="inlineStr">
        <is>
          <t>m²</t>
        </is>
      </c>
      <c r="C5" s="5" t="n">
        <v>30.242</v>
      </c>
    </row>
    <row r="6">
      <c r="A6" s="3" t="inlineStr">
        <is>
          <t>Wooden Door Frame</t>
        </is>
      </c>
      <c r="B6" s="4" t="inlineStr">
        <is>
          <t>m³</t>
        </is>
      </c>
      <c r="C6" s="5" t="n">
        <v>0.335</v>
      </c>
    </row>
    <row r="7">
      <c r="A7" s="3" t="inlineStr">
        <is>
          <t>UPVC Toilet Door</t>
        </is>
      </c>
      <c r="B7" s="4" t="inlineStr">
        <is>
          <t>m²</t>
        </is>
      </c>
      <c r="C7" s="5" t="n">
        <v>16.299</v>
      </c>
    </row>
    <row r="8">
      <c r="A8" s="3" t="inlineStr">
        <is>
          <t>UPVC Windows</t>
        </is>
      </c>
      <c r="B8" s="4" t="inlineStr">
        <is>
          <t>m²</t>
        </is>
      </c>
      <c r="C8" s="5" t="n">
        <v>12.651</v>
      </c>
    </row>
    <row r="9">
      <c r="A9" s="3" t="inlineStr">
        <is>
          <t>UPVC Ventilators</t>
        </is>
      </c>
      <c r="B9" s="4" t="inlineStr">
        <is>
          <t>m²</t>
        </is>
      </c>
      <c r="C9" s="5" t="n">
        <v>2.977</v>
      </c>
    </row>
    <row r="10">
      <c r="A10" s="3" t="inlineStr">
        <is>
          <t>Full Brick Wall gross</t>
        </is>
      </c>
      <c r="B10" s="4" t="inlineStr">
        <is>
          <t>m³</t>
        </is>
      </c>
      <c r="C10" s="5" t="n">
        <v>45.025</v>
      </c>
    </row>
    <row r="11">
      <c r="A11" s="3" t="inlineStr">
        <is>
          <t>Half Brick Wall</t>
        </is>
      </c>
      <c r="B11" s="4" t="inlineStr">
        <is>
          <t>m³</t>
        </is>
      </c>
      <c r="C11" s="4" t="inlineStr">
        <is>
          <t>-</t>
        </is>
      </c>
    </row>
    <row r="12">
      <c r="A12" s="3" t="inlineStr">
        <is>
          <t>Wall Deductions</t>
        </is>
      </c>
      <c r="B12" s="4" t="inlineStr">
        <is>
          <t>m³</t>
        </is>
      </c>
      <c r="C12" s="5" t="n">
        <v>14.299</v>
      </c>
    </row>
    <row r="13">
      <c r="A13" s="3" t="inlineStr">
        <is>
          <t>Full Brick Wall</t>
        </is>
      </c>
      <c r="B13" s="4" t="inlineStr">
        <is>
          <t>m³</t>
        </is>
      </c>
      <c r="C13" s="5" t="n">
        <v>30.726</v>
      </c>
    </row>
    <row r="14">
      <c r="A14" s="3" t="inlineStr">
        <is>
          <t>Floor Area – Rooms</t>
        </is>
      </c>
      <c r="B14" s="4" t="inlineStr">
        <is>
          <t>m²</t>
        </is>
      </c>
      <c r="C14" s="5" t="n">
        <v>135.09</v>
      </c>
    </row>
    <row r="15">
      <c r="A15" s="3" t="inlineStr">
        <is>
          <t>Floor Area – Door Jambs</t>
        </is>
      </c>
      <c r="B15" s="4" t="inlineStr">
        <is>
          <t>m²</t>
        </is>
      </c>
      <c r="C15" s="5" t="n">
        <v>4.414</v>
      </c>
    </row>
    <row r="16">
      <c r="A16" s="3" t="inlineStr">
        <is>
          <t>Floor Area</t>
        </is>
      </c>
      <c r="B16" s="4" t="inlineStr">
        <is>
          <t>m²</t>
        </is>
      </c>
      <c r="C16" s="5" t="n">
        <v>139.504</v>
      </c>
    </row>
    <row r="17">
      <c r="A17" s="3" t="inlineStr">
        <is>
          <t>External Plaster – Gross</t>
        </is>
      </c>
      <c r="B17" s="4" t="inlineStr">
        <is>
          <t>m²</t>
        </is>
      </c>
      <c r="C17" s="5" t="n">
        <v>110.1993859166667</v>
      </c>
    </row>
    <row r="18">
      <c r="A18" s="3" t="inlineStr">
        <is>
          <t>External Plaster – Deductions</t>
        </is>
      </c>
      <c r="B18" s="4" t="inlineStr">
        <is>
          <t>m²</t>
        </is>
      </c>
      <c r="C18" s="5" t="n">
        <v>0</v>
      </c>
    </row>
    <row r="19">
      <c r="A19" s="3" t="inlineStr">
        <is>
          <t>External Plaster</t>
        </is>
      </c>
      <c r="B19" s="4" t="inlineStr">
        <is>
          <t>m²</t>
        </is>
      </c>
      <c r="C19" s="5" t="n">
        <v>110.199</v>
      </c>
    </row>
    <row r="20">
      <c r="A20" s="3" t="inlineStr">
        <is>
          <t>Internal Plaster – Gross</t>
        </is>
      </c>
      <c r="B20" s="4" t="inlineStr">
        <is>
          <t>m²</t>
        </is>
      </c>
      <c r="C20" s="5" t="n">
        <v>331.3070604166667</v>
      </c>
    </row>
    <row r="21">
      <c r="A21" s="3" t="inlineStr">
        <is>
          <t>Internal Plaster – Deductions</t>
        </is>
      </c>
      <c r="B21" s="4" t="inlineStr">
        <is>
          <t>m²</t>
        </is>
      </c>
      <c r="C21" s="5" t="n">
        <v>0</v>
      </c>
    </row>
    <row r="22">
      <c r="A22" s="3" t="inlineStr">
        <is>
          <t>Internal Plaster</t>
        </is>
      </c>
      <c r="B22" s="4" t="inlineStr">
        <is>
          <t>m²</t>
        </is>
      </c>
      <c r="C22" s="5" t="n">
        <v>269.138</v>
      </c>
    </row>
    <row r="23">
      <c r="A23" s="3" t="inlineStr">
        <is>
          <t>External Painting</t>
        </is>
      </c>
      <c r="B23" s="4" t="inlineStr">
        <is>
          <t>m²</t>
        </is>
      </c>
      <c r="C23" s="5" t="n">
        <v>110.199</v>
      </c>
    </row>
    <row r="24">
      <c r="A24" s="3" t="inlineStr">
        <is>
          <t>Internal Painting</t>
        </is>
      </c>
      <c r="B24" s="4" t="inlineStr">
        <is>
          <t>m²</t>
        </is>
      </c>
      <c r="C24" s="5" t="n">
        <v>269.138</v>
      </c>
    </row>
    <row r="25">
      <c r="A25" s="3" t="inlineStr">
        <is>
          <t>Wooden Door Painting</t>
        </is>
      </c>
      <c r="B25" s="4" t="inlineStr">
        <is>
          <t>m²</t>
        </is>
      </c>
      <c r="C25" s="5" t="n">
        <v>36.291</v>
      </c>
    </row>
    <row r="26">
      <c r="A26" s="3" t="inlineStr">
        <is>
          <t>Subfloor Filling</t>
        </is>
      </c>
      <c r="B26" s="4" t="inlineStr">
        <is>
          <t>m³</t>
        </is>
      </c>
      <c r="C26" s="5" t="n">
        <v>27.901</v>
      </c>
    </row>
    <row r="27">
      <c r="A27" s="3" t="inlineStr">
        <is>
          <t>Subfloor PCC 1:3:6</t>
        </is>
      </c>
      <c r="B27" s="4" t="inlineStr">
        <is>
          <t>m³</t>
        </is>
      </c>
      <c r="C27" s="5" t="n">
        <v>13.95</v>
      </c>
    </row>
    <row r="28">
      <c r="A28" s="3" t="inlineStr">
        <is>
          <t>Subfloor PCC 1:2:4</t>
        </is>
      </c>
      <c r="B28" s="4" t="inlineStr">
        <is>
          <t>m³</t>
        </is>
      </c>
      <c r="C28" s="5" t="n">
        <v>10.463</v>
      </c>
    </row>
    <row r="29">
      <c r="A29" s="3" t="inlineStr">
        <is>
          <t>Cement Screed Bed</t>
        </is>
      </c>
      <c r="B29" s="4" t="inlineStr">
        <is>
          <t>m³</t>
        </is>
      </c>
      <c r="C29" s="5" t="n">
        <v>2.79</v>
      </c>
    </row>
    <row r="30">
      <c r="A30" s="6" t="inlineStr">
        <is>
          <t>TOTAL OPENINGS AREA</t>
        </is>
      </c>
      <c r="B30" s="6" t="inlineStr">
        <is>
          <t>m²</t>
        </is>
      </c>
      <c r="C30" s="7" t="n">
        <v>62.17</v>
      </c>
    </row>
    <row r="31">
      <c r="A31" s="6" t="inlineStr">
        <is>
          <t>TOTAL PAINTING AREA</t>
        </is>
      </c>
      <c r="B31" s="6" t="inlineStr">
        <is>
          <t>m²</t>
        </is>
      </c>
      <c r="C31" s="7" t="n">
        <v>415.63</v>
      </c>
    </row>
    <row r="32">
      <c r="A32" s="6" t="inlineStr">
        <is>
          <t>TOTAL SUBFLOOR WORKS</t>
        </is>
      </c>
      <c r="B32" s="6" t="inlineStr">
        <is>
          <t>m³</t>
        </is>
      </c>
      <c r="C32" s="7" t="n">
        <v>55.1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8" customWidth="1" min="2" max="2"/>
    <col width="10" customWidth="1" min="3" max="3"/>
    <col width="10" customWidth="1" min="4" max="4"/>
    <col width="14" customWidth="1" min="5" max="5"/>
    <col width="14" customWidth="1" min="6" max="6"/>
  </cols>
  <sheetData>
    <row r="1" ht="24" customHeight="1">
      <c r="A1" s="8" t="inlineStr">
        <is>
          <t>DOORS, WINDOWS &amp; VENTILATORS</t>
        </is>
      </c>
    </row>
    <row r="3">
      <c r="A3" s="9" t="inlineStr">
        <is>
          <t>WOODEN DOORS</t>
        </is>
      </c>
    </row>
    <row r="4">
      <c r="A4" s="2" t="inlineStr">
        <is>
          <t>Door ID</t>
        </is>
      </c>
      <c r="B4" s="2" t="inlineStr">
        <is>
          <t>Nos</t>
        </is>
      </c>
      <c r="C4" s="2" t="inlineStr">
        <is>
          <t>Width (m)</t>
        </is>
      </c>
      <c r="D4" s="2" t="inlineStr">
        <is>
          <t>Height (m)</t>
        </is>
      </c>
      <c r="E4" s="2" t="inlineStr">
        <is>
          <t>Area/Door (m²)</t>
        </is>
      </c>
      <c r="F4" s="2" t="inlineStr">
        <is>
          <t>Total Area (m²)</t>
        </is>
      </c>
    </row>
    <row r="5">
      <c r="A5" s="3" t="inlineStr">
        <is>
          <t>D1</t>
        </is>
      </c>
      <c r="B5" s="5" t="n">
        <v>4</v>
      </c>
      <c r="C5" s="5" t="n">
        <v>1.07</v>
      </c>
      <c r="D5" s="5" t="n">
        <v>2.44</v>
      </c>
      <c r="E5" s="5">
        <f>C5*D5</f>
        <v/>
      </c>
      <c r="F5" s="5">
        <f>E5*B5</f>
        <v/>
      </c>
    </row>
    <row r="6">
      <c r="A6" s="3" t="inlineStr">
        <is>
          <t>SD1</t>
        </is>
      </c>
      <c r="B6" s="5" t="n">
        <v>2</v>
      </c>
      <c r="C6" s="5" t="n">
        <v>3.66</v>
      </c>
      <c r="D6" s="5" t="n">
        <v>2.44</v>
      </c>
      <c r="E6" s="5">
        <f>C6*D6</f>
        <v/>
      </c>
      <c r="F6" s="5">
        <f>E6*B6</f>
        <v/>
      </c>
    </row>
    <row r="7">
      <c r="A7" s="3" t="inlineStr">
        <is>
          <t>O1</t>
        </is>
      </c>
      <c r="B7" s="5" t="n">
        <v>1</v>
      </c>
      <c r="C7" s="5" t="n">
        <v>0.91</v>
      </c>
      <c r="D7" s="5" t="n">
        <v>2.13</v>
      </c>
      <c r="E7" s="5">
        <f>C7*D7</f>
        <v/>
      </c>
      <c r="F7" s="5">
        <f>E7*B7</f>
        <v/>
      </c>
    </row>
    <row r="9">
      <c r="A9" s="9" t="inlineStr">
        <is>
          <t>UPVC TOILET DOORS</t>
        </is>
      </c>
    </row>
    <row r="10">
      <c r="A10" s="2" t="inlineStr">
        <is>
          <t>Door ID</t>
        </is>
      </c>
      <c r="B10" s="2" t="inlineStr">
        <is>
          <t>Nos</t>
        </is>
      </c>
      <c r="C10" s="2" t="inlineStr">
        <is>
          <t>Width (m)</t>
        </is>
      </c>
      <c r="D10" s="2" t="inlineStr">
        <is>
          <t>Height (m)</t>
        </is>
      </c>
      <c r="E10" s="2" t="inlineStr">
        <is>
          <t>Area/Door (m²)</t>
        </is>
      </c>
      <c r="F10" s="2" t="inlineStr">
        <is>
          <t>Total Area (m²)</t>
        </is>
      </c>
    </row>
    <row r="11">
      <c r="A11" s="3" t="inlineStr">
        <is>
          <t>D2</t>
        </is>
      </c>
      <c r="B11" s="5" t="n">
        <v>4</v>
      </c>
      <c r="C11" s="5" t="n">
        <v>0.91</v>
      </c>
      <c r="D11" s="5" t="n">
        <v>2.44</v>
      </c>
      <c r="E11" s="5">
        <f>C11*D11</f>
        <v/>
      </c>
      <c r="F11" s="5">
        <f>E11*B11</f>
        <v/>
      </c>
    </row>
    <row r="12">
      <c r="A12" s="3" t="inlineStr">
        <is>
          <t>D3</t>
        </is>
      </c>
      <c r="B12" s="5" t="n">
        <v>4</v>
      </c>
      <c r="C12" s="5" t="n">
        <v>0.76</v>
      </c>
      <c r="D12" s="5" t="n">
        <v>2.44</v>
      </c>
      <c r="E12" s="5">
        <f>C12*D12</f>
        <v/>
      </c>
      <c r="F12" s="5">
        <f>E12*B12</f>
        <v/>
      </c>
    </row>
    <row r="14">
      <c r="A14" s="9" t="inlineStr">
        <is>
          <t>UPVC WINDOWS</t>
        </is>
      </c>
    </row>
    <row r="15">
      <c r="A15" s="2" t="inlineStr">
        <is>
          <t>Window ID</t>
        </is>
      </c>
      <c r="B15" s="2" t="inlineStr">
        <is>
          <t>Nos</t>
        </is>
      </c>
      <c r="C15" s="2" t="inlineStr">
        <is>
          <t>Width (m)</t>
        </is>
      </c>
      <c r="D15" s="2" t="inlineStr">
        <is>
          <t>Height (m)</t>
        </is>
      </c>
      <c r="E15" s="2" t="inlineStr">
        <is>
          <t>Area/Window (m²)</t>
        </is>
      </c>
      <c r="F15" s="2" t="inlineStr">
        <is>
          <t>Total Area (m²)</t>
        </is>
      </c>
    </row>
    <row r="16">
      <c r="A16" s="3" t="inlineStr">
        <is>
          <t>W2</t>
        </is>
      </c>
      <c r="B16" s="5" t="n">
        <v>2</v>
      </c>
      <c r="C16" s="5" t="n">
        <v>1.83</v>
      </c>
      <c r="D16" s="5" t="n">
        <v>1.68</v>
      </c>
      <c r="E16" s="5">
        <f>C16*D16</f>
        <v/>
      </c>
      <c r="F16" s="5">
        <f>E16*B16</f>
        <v/>
      </c>
    </row>
    <row r="17">
      <c r="A17" s="3" t="inlineStr">
        <is>
          <t>W3</t>
        </is>
      </c>
      <c r="B17" s="5" t="n">
        <v>1</v>
      </c>
      <c r="C17" s="5" t="n">
        <v>1.22</v>
      </c>
      <c r="D17" s="5" t="n">
        <v>1.68</v>
      </c>
      <c r="E17" s="5">
        <f>C17*D17</f>
        <v/>
      </c>
      <c r="F17" s="5">
        <f>E17*B17</f>
        <v/>
      </c>
    </row>
    <row r="18">
      <c r="A18" s="3" t="inlineStr">
        <is>
          <t>W3.a</t>
        </is>
      </c>
      <c r="B18" s="5" t="n">
        <v>1</v>
      </c>
      <c r="C18" s="5" t="n">
        <v>1.22</v>
      </c>
      <c r="D18" s="5" t="n">
        <v>2.13</v>
      </c>
      <c r="E18" s="5">
        <f>C18*D18</f>
        <v/>
      </c>
      <c r="F18" s="5">
        <f>E18*B18</f>
        <v/>
      </c>
    </row>
    <row r="19">
      <c r="A19" s="3" t="inlineStr">
        <is>
          <t>SW</t>
        </is>
      </c>
      <c r="B19" s="5" t="n">
        <v>1</v>
      </c>
      <c r="C19" s="5" t="n">
        <v>0.76</v>
      </c>
      <c r="D19" s="5" t="n">
        <v>2.44</v>
      </c>
      <c r="E19" s="5">
        <f>C19*D19</f>
        <v/>
      </c>
      <c r="F19" s="5">
        <f>E19*B19</f>
        <v/>
      </c>
    </row>
    <row r="21">
      <c r="A21" s="9" t="inlineStr">
        <is>
          <t>UPVC VENTILATORS</t>
        </is>
      </c>
    </row>
    <row r="22">
      <c r="A22" s="2" t="inlineStr">
        <is>
          <t>Vent ID</t>
        </is>
      </c>
      <c r="B22" s="2" t="inlineStr">
        <is>
          <t>Nos</t>
        </is>
      </c>
      <c r="C22" s="2" t="inlineStr">
        <is>
          <t>Width (m)</t>
        </is>
      </c>
      <c r="D22" s="2" t="inlineStr">
        <is>
          <t>Height (m)</t>
        </is>
      </c>
      <c r="E22" s="2" t="inlineStr">
        <is>
          <t>Area/Vent (m²)</t>
        </is>
      </c>
      <c r="F22" s="2" t="inlineStr">
        <is>
          <t>Total Area (m²)</t>
        </is>
      </c>
    </row>
    <row r="23">
      <c r="A23" s="3" t="inlineStr">
        <is>
          <t>V1</t>
        </is>
      </c>
      <c r="B23" s="5" t="n">
        <v>4</v>
      </c>
      <c r="C23" s="5" t="n">
        <v>1.22</v>
      </c>
      <c r="D23" s="5" t="n">
        <v>0.61</v>
      </c>
      <c r="E23" s="5">
        <f>C23*D23</f>
        <v/>
      </c>
      <c r="F23" s="5">
        <f>E23*B23</f>
        <v/>
      </c>
    </row>
  </sheetData>
  <mergeCells count="5">
    <mergeCell ref="A14:F14"/>
    <mergeCell ref="A1:F1"/>
    <mergeCell ref="A9:F9"/>
    <mergeCell ref="A3:F3"/>
    <mergeCell ref="A21:F21"/>
  </mergeCells>
  <pageMargins left="0.75" right="0.75" top="1" bottom="1" header="0.5" footer="0.5"/>
  <tableParts count="4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0" customWidth="1" min="4" max="4"/>
    <col width="16" customWidth="1" min="5" max="5"/>
  </cols>
  <sheetData>
    <row r="1" ht="24" customHeight="1">
      <c r="A1" s="8" t="inlineStr">
        <is>
          <t>BRICKWORK – WALL VOLUMES</t>
        </is>
      </c>
    </row>
    <row r="3">
      <c r="A3" s="9" t="inlineStr">
        <is>
          <t>FULL BRICK WALLS</t>
        </is>
      </c>
    </row>
    <row r="4">
      <c r="A4" s="2" t="inlineStr">
        <is>
          <t>Wall</t>
        </is>
      </c>
      <c r="B4" s="2" t="inlineStr">
        <is>
          <t>Length (m)</t>
        </is>
      </c>
      <c r="C4" s="2" t="inlineStr">
        <is>
          <t>Thickness (m)</t>
        </is>
      </c>
      <c r="D4" s="2" t="inlineStr">
        <is>
          <t>Height (m)</t>
        </is>
      </c>
      <c r="E4" s="2" t="inlineStr">
        <is>
          <t>Gross Volume (m³)</t>
        </is>
      </c>
    </row>
    <row r="5">
      <c r="A5" s="3" t="inlineStr">
        <is>
          <t>back_wall_left_segment</t>
        </is>
      </c>
      <c r="B5" s="5" t="n">
        <v>4.877</v>
      </c>
      <c r="C5" s="5" t="n">
        <v>0.23</v>
      </c>
      <c r="D5" s="5" t="n">
        <v>2.332</v>
      </c>
      <c r="E5" s="5">
        <f>B5*C5*D5</f>
        <v/>
      </c>
    </row>
    <row r="6">
      <c r="A6" s="3" t="inlineStr">
        <is>
          <t>back_wall_right_segment</t>
        </is>
      </c>
      <c r="B6" s="5" t="n">
        <v>4.724</v>
      </c>
      <c r="C6" s="5" t="n">
        <v>0.23</v>
      </c>
      <c r="D6" s="5" t="n">
        <v>2.332</v>
      </c>
      <c r="E6" s="5">
        <f>B6*C6*D6</f>
        <v/>
      </c>
    </row>
    <row r="7">
      <c r="A7" s="3" t="inlineStr">
        <is>
          <t>right_wall_upper_segment</t>
        </is>
      </c>
      <c r="B7" s="5" t="n">
        <v>7.544</v>
      </c>
      <c r="C7" s="5" t="n">
        <v>0.23</v>
      </c>
      <c r="D7" s="5" t="n">
        <v>2.332</v>
      </c>
      <c r="E7" s="5">
        <f>B7*C7*D7</f>
        <v/>
      </c>
    </row>
    <row r="8">
      <c r="A8" s="3" t="inlineStr">
        <is>
          <t>right_wall_lower_segment</t>
        </is>
      </c>
      <c r="B8" s="5" t="n">
        <v>4.636</v>
      </c>
      <c r="C8" s="5" t="n">
        <v>0.23</v>
      </c>
      <c r="D8" s="5" t="n">
        <v>2.332</v>
      </c>
      <c r="E8" s="5">
        <f>B8*C8*D8</f>
        <v/>
      </c>
    </row>
    <row r="9">
      <c r="A9" s="3" t="inlineStr">
        <is>
          <t>front_wall_left_segment</t>
        </is>
      </c>
      <c r="B9" s="5" t="n">
        <v>2.591</v>
      </c>
      <c r="C9" s="5" t="n">
        <v>0.23</v>
      </c>
      <c r="D9" s="5" t="n">
        <v>2.332</v>
      </c>
      <c r="E9" s="5">
        <f>B9*C9*D9</f>
        <v/>
      </c>
    </row>
    <row r="10">
      <c r="A10" s="3" t="inlineStr">
        <is>
          <t>front_wall_middle_segment</t>
        </is>
      </c>
      <c r="B10" s="5" t="n">
        <v>5.182</v>
      </c>
      <c r="C10" s="5" t="n">
        <v>0.23</v>
      </c>
      <c r="D10" s="5" t="n">
        <v>2.332</v>
      </c>
      <c r="E10" s="5">
        <f>B10*C10*D10</f>
        <v/>
      </c>
    </row>
    <row r="11">
      <c r="A11" s="3" t="inlineStr">
        <is>
          <t>front_wall_right_segment</t>
        </is>
      </c>
      <c r="B11" s="5" t="n">
        <v>1.676</v>
      </c>
      <c r="C11" s="5" t="n">
        <v>0.23</v>
      </c>
      <c r="D11" s="5" t="n">
        <v>2.332</v>
      </c>
      <c r="E11" s="5">
        <f>B11*C11*D11</f>
        <v/>
      </c>
    </row>
    <row r="12">
      <c r="A12" s="3" t="inlineStr">
        <is>
          <t>left_wall_bottom_segment</t>
        </is>
      </c>
      <c r="B12" s="5" t="n">
        <v>5.41</v>
      </c>
      <c r="C12" s="5" t="n">
        <v>0.23</v>
      </c>
      <c r="D12" s="5" t="n">
        <v>2.332</v>
      </c>
      <c r="E12" s="5">
        <f>B12*C12*D12</f>
        <v/>
      </c>
    </row>
    <row r="13">
      <c r="A13" s="3" t="inlineStr">
        <is>
          <t>left_wall_middle_segment</t>
        </is>
      </c>
      <c r="B13" s="5" t="n">
        <v>4.572</v>
      </c>
      <c r="C13" s="5" t="n">
        <v>0.23</v>
      </c>
      <c r="D13" s="5" t="n">
        <v>2.332</v>
      </c>
      <c r="E13" s="5">
        <f>B13*C13*D13</f>
        <v/>
      </c>
    </row>
    <row r="14">
      <c r="A14" s="3" t="inlineStr">
        <is>
          <t>left_wall_upper_segment</t>
        </is>
      </c>
      <c r="B14" s="5" t="n">
        <v>6.045</v>
      </c>
      <c r="C14" s="5" t="n">
        <v>0.23</v>
      </c>
      <c r="D14" s="5" t="n">
        <v>2.332</v>
      </c>
      <c r="E14" s="5">
        <f>B14*C14*D14</f>
        <v/>
      </c>
    </row>
    <row r="15">
      <c r="A15" s="3" t="inlineStr">
        <is>
          <t>bedroom_1_right_wall</t>
        </is>
      </c>
      <c r="B15" s="5" t="n">
        <v>3.378</v>
      </c>
      <c r="C15" s="5" t="n">
        <v>0.23</v>
      </c>
      <c r="D15" s="5" t="n">
        <v>2.332</v>
      </c>
      <c r="E15" s="5">
        <f>B15*C15*D15</f>
        <v/>
      </c>
    </row>
    <row r="16">
      <c r="A16" s="3" t="inlineStr">
        <is>
          <t>bedroom_2_left_wall</t>
        </is>
      </c>
      <c r="B16" s="5" t="n">
        <v>4.877</v>
      </c>
      <c r="C16" s="5" t="n">
        <v>0.23</v>
      </c>
      <c r="D16" s="5" t="n">
        <v>2.332</v>
      </c>
      <c r="E16" s="5">
        <f>B16*C16*D16</f>
        <v/>
      </c>
    </row>
    <row r="17">
      <c r="A17" s="3" t="inlineStr">
        <is>
          <t>master_bedroom_top_wall</t>
        </is>
      </c>
      <c r="B17" s="5" t="n">
        <v>5.182</v>
      </c>
      <c r="C17" s="5" t="n">
        <v>0.23</v>
      </c>
      <c r="D17" s="5" t="n">
        <v>2.332</v>
      </c>
      <c r="E17" s="5">
        <f>B17*C17*D17</f>
        <v/>
      </c>
    </row>
    <row r="18">
      <c r="A18" s="3" t="inlineStr">
        <is>
          <t>master_bedroom_right_wall</t>
        </is>
      </c>
      <c r="B18" s="5" t="n">
        <v>5.283</v>
      </c>
      <c r="C18" s="5" t="n">
        <v>0.23</v>
      </c>
      <c r="D18" s="5" t="n">
        <v>2.332</v>
      </c>
      <c r="E18" s="5">
        <f>B18*C18*D18</f>
        <v/>
      </c>
    </row>
    <row r="19">
      <c r="A19" s="3" t="inlineStr">
        <is>
          <t>master_bedroom_left_wall</t>
        </is>
      </c>
      <c r="B19" s="5" t="n">
        <v>5.283</v>
      </c>
      <c r="C19" s="5" t="n">
        <v>0.23</v>
      </c>
      <c r="D19" s="5" t="n">
        <v>2.332</v>
      </c>
      <c r="E19" s="5">
        <f>B19*C19*D19</f>
        <v/>
      </c>
    </row>
    <row r="20">
      <c r="A20" s="3" t="inlineStr">
        <is>
          <t>family_living_left_wall</t>
        </is>
      </c>
      <c r="B20" s="5" t="n">
        <v>3.112</v>
      </c>
      <c r="C20" s="5" t="n">
        <v>0.23</v>
      </c>
      <c r="D20" s="5" t="n">
        <v>2.332</v>
      </c>
      <c r="E20" s="5">
        <f>B20*C20*D20</f>
        <v/>
      </c>
    </row>
    <row r="21">
      <c r="A21" s="3" t="inlineStr">
        <is>
          <t>bedroom_1_top_wall</t>
        </is>
      </c>
      <c r="B21" s="5" t="n">
        <v>4.877</v>
      </c>
      <c r="C21" s="5" t="n">
        <v>0.23</v>
      </c>
      <c r="D21" s="5" t="n">
        <v>2.332</v>
      </c>
      <c r="E21" s="5">
        <f>B21*C21*D21</f>
        <v/>
      </c>
    </row>
    <row r="22">
      <c r="A22" s="3" t="inlineStr">
        <is>
          <t>bedroom_2_top_wall</t>
        </is>
      </c>
      <c r="B22" s="5" t="n">
        <v>4.699</v>
      </c>
      <c r="C22" s="5" t="n">
        <v>0.23</v>
      </c>
      <c r="D22" s="5" t="n">
        <v>2.332</v>
      </c>
      <c r="E22" s="5">
        <f>B22*C22*D22</f>
        <v/>
      </c>
    </row>
    <row r="24">
      <c r="A24" s="9" t="inlineStr">
        <is>
          <t>HALF BRICK WALLS</t>
        </is>
      </c>
    </row>
    <row r="25">
      <c r="A25" s="2" t="inlineStr">
        <is>
          <t>Wall</t>
        </is>
      </c>
      <c r="B25" s="2" t="inlineStr">
        <is>
          <t>Length (m)</t>
        </is>
      </c>
      <c r="C25" s="2" t="inlineStr">
        <is>
          <t>Thickness (m)</t>
        </is>
      </c>
      <c r="D25" s="2" t="inlineStr">
        <is>
          <t>Height (m)</t>
        </is>
      </c>
      <c r="E25" s="2" t="inlineStr">
        <is>
          <t>Gross Volume (m³)</t>
        </is>
      </c>
    </row>
    <row r="26">
      <c r="A26" s="3" t="inlineStr">
        <is>
          <t>toilet_dressing_top_left_partition</t>
        </is>
      </c>
      <c r="B26" s="5" t="n">
        <v>2.438</v>
      </c>
      <c r="C26" s="5" t="n">
        <v>0.115</v>
      </c>
      <c r="D26" s="5" t="n">
        <v>2.332</v>
      </c>
      <c r="E26" s="5">
        <f>B26*C26*D26</f>
        <v/>
      </c>
    </row>
    <row r="27">
      <c r="A27" s="3" t="inlineStr">
        <is>
          <t>toilet_dressing_top_right_partition</t>
        </is>
      </c>
      <c r="B27" s="5" t="n">
        <v>2.438</v>
      </c>
      <c r="C27" s="5" t="n">
        <v>0.115</v>
      </c>
      <c r="D27" s="5" t="n">
        <v>2.332</v>
      </c>
      <c r="E27" s="5">
        <f>B27*C27*D27</f>
        <v/>
      </c>
    </row>
    <row r="28">
      <c r="A28" s="3" t="inlineStr">
        <is>
          <t>toilet_dressing_bottom_left_partition</t>
        </is>
      </c>
      <c r="B28" s="5" t="n">
        <v>2.591</v>
      </c>
      <c r="C28" s="5" t="n">
        <v>0.115</v>
      </c>
      <c r="D28" s="5" t="n">
        <v>2.332</v>
      </c>
      <c r="E28" s="5">
        <f>B28*C28*D28</f>
        <v/>
      </c>
    </row>
    <row r="29">
      <c r="A29" s="3" t="inlineStr">
        <is>
          <t>lift_safe_room_partition</t>
        </is>
      </c>
      <c r="B29" s="5" t="n">
        <v>1.867</v>
      </c>
      <c r="C29" s="5" t="n">
        <v>0.115</v>
      </c>
      <c r="D29" s="5" t="n">
        <v>2.332</v>
      </c>
      <c r="E29" s="5">
        <f>B29*C29*D29</f>
        <v/>
      </c>
    </row>
    <row r="30">
      <c r="A30" s="3" t="inlineStr">
        <is>
          <t>safe_room_bedroom_1_partition</t>
        </is>
      </c>
      <c r="B30" s="5" t="n">
        <v>1.384</v>
      </c>
      <c r="C30" s="5" t="n">
        <v>0.115</v>
      </c>
      <c r="D30" s="5" t="n">
        <v>2.332</v>
      </c>
      <c r="E30" s="5">
        <f>B30*C30*D30</f>
        <v/>
      </c>
    </row>
    <row r="32">
      <c r="A32" s="9" t="inlineStr">
        <is>
          <t>WALL DEDUCTIONS</t>
        </is>
      </c>
    </row>
    <row r="33">
      <c r="A33" s="2" t="inlineStr">
        <is>
          <t>Item</t>
        </is>
      </c>
      <c r="B33" s="2" t="inlineStr">
        <is>
          <t>Unit</t>
        </is>
      </c>
      <c r="C33" s="2" t="inlineStr">
        <is>
          <t>Value</t>
        </is>
      </c>
    </row>
    <row r="34">
      <c r="A34" s="3" t="inlineStr">
        <is>
          <t>Full Brick Gross Volume</t>
        </is>
      </c>
      <c r="B34" s="4" t="inlineStr">
        <is>
          <t>m³</t>
        </is>
      </c>
      <c r="C34" s="5" t="n">
        <v>45.025</v>
      </c>
    </row>
    <row r="35">
      <c r="A35" s="3" t="inlineStr">
        <is>
          <t>Half Brick Gross Volume</t>
        </is>
      </c>
      <c r="B35" s="4" t="inlineStr">
        <is>
          <t>m³</t>
        </is>
      </c>
      <c r="C35" s="4" t="inlineStr">
        <is>
          <t>-</t>
        </is>
      </c>
    </row>
    <row r="36">
      <c r="A36" s="3" t="inlineStr">
        <is>
          <t>Total Deductions</t>
        </is>
      </c>
      <c r="B36" s="4" t="inlineStr">
        <is>
          <t>m³</t>
        </is>
      </c>
      <c r="C36" s="5" t="n">
        <v>14.299</v>
      </c>
    </row>
    <row r="37">
      <c r="A37" s="3" t="inlineStr">
        <is>
          <t>Net Full Brick Volume</t>
        </is>
      </c>
      <c r="B37" s="4" t="inlineStr">
        <is>
          <t>m³</t>
        </is>
      </c>
      <c r="C37" s="5" t="n">
        <v>30.726</v>
      </c>
    </row>
  </sheetData>
  <mergeCells count="4">
    <mergeCell ref="A32:C32"/>
    <mergeCell ref="A1:E1"/>
    <mergeCell ref="A24:E24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3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4" customWidth="1" min="4" max="4"/>
  </cols>
  <sheetData>
    <row r="1" ht="24" customHeight="1">
      <c r="A1" s="8" t="inlineStr">
        <is>
          <t>FLOOR AREA DETAILS</t>
        </is>
      </c>
    </row>
    <row r="3">
      <c r="A3" s="9" t="inlineStr">
        <is>
          <t>ROOM AREAS</t>
        </is>
      </c>
    </row>
    <row r="4">
      <c r="A4" s="2" t="inlineStr">
        <is>
          <t>Room</t>
        </is>
      </c>
      <c r="B4" s="2" t="inlineStr">
        <is>
          <t>Area (m²)</t>
        </is>
      </c>
    </row>
    <row r="5">
      <c r="A5" s="3" t="inlineStr">
        <is>
          <t>Bed Room-1</t>
        </is>
      </c>
      <c r="B5" s="4" t="inlineStr">
        <is>
          <t>-</t>
        </is>
      </c>
      <c r="C5" s="4" t="inlineStr">
        <is>
          <t>-</t>
        </is>
      </c>
      <c r="D5" s="5">
        <f>B5*C5</f>
        <v/>
      </c>
    </row>
    <row r="6">
      <c r="A6" s="3" t="inlineStr">
        <is>
          <t>Bed Room-2</t>
        </is>
      </c>
      <c r="B6" s="4" t="inlineStr">
        <is>
          <t>-</t>
        </is>
      </c>
      <c r="C6" s="4" t="inlineStr">
        <is>
          <t>-</t>
        </is>
      </c>
      <c r="D6" s="5">
        <f>B6*C6</f>
        <v/>
      </c>
    </row>
    <row r="7">
      <c r="A7" s="3" t="inlineStr">
        <is>
          <t>Master Bed Room</t>
        </is>
      </c>
      <c r="B7" s="4" t="inlineStr">
        <is>
          <t>-</t>
        </is>
      </c>
      <c r="C7" s="4" t="inlineStr">
        <is>
          <t>-</t>
        </is>
      </c>
      <c r="D7" s="5">
        <f>B7*C7</f>
        <v/>
      </c>
    </row>
    <row r="8">
      <c r="A8" s="3" t="inlineStr">
        <is>
          <t>Family Living</t>
        </is>
      </c>
      <c r="B8" s="4" t="inlineStr">
        <is>
          <t>-</t>
        </is>
      </c>
      <c r="C8" s="4" t="inlineStr">
        <is>
          <t>-</t>
        </is>
      </c>
      <c r="D8" s="5">
        <f>B8*C8</f>
        <v/>
      </c>
    </row>
    <row r="9">
      <c r="A9" s="3" t="inlineStr">
        <is>
          <t>Toilet (Bed Room-1)</t>
        </is>
      </c>
      <c r="B9" s="4" t="inlineStr">
        <is>
          <t>-</t>
        </is>
      </c>
      <c r="C9" s="4" t="inlineStr">
        <is>
          <t>-</t>
        </is>
      </c>
      <c r="D9" s="5">
        <f>B9*C9</f>
        <v/>
      </c>
    </row>
    <row r="10">
      <c r="A10" s="3" t="inlineStr">
        <is>
          <t>Dressing (Bed Room-1)</t>
        </is>
      </c>
      <c r="B10" s="4" t="inlineStr">
        <is>
          <t>-</t>
        </is>
      </c>
      <c r="C10" s="4" t="inlineStr">
        <is>
          <t>-</t>
        </is>
      </c>
      <c r="D10" s="5">
        <f>B10*C10</f>
        <v/>
      </c>
    </row>
    <row r="11">
      <c r="A11" s="3" t="inlineStr">
        <is>
          <t>Toilet (Bed Room-2)</t>
        </is>
      </c>
      <c r="B11" s="4" t="inlineStr">
        <is>
          <t>-</t>
        </is>
      </c>
      <c r="C11" s="4" t="inlineStr">
        <is>
          <t>-</t>
        </is>
      </c>
      <c r="D11" s="5">
        <f>B11*C11</f>
        <v/>
      </c>
    </row>
    <row r="12">
      <c r="A12" s="3" t="inlineStr">
        <is>
          <t>Dressing (Bed Room-2)</t>
        </is>
      </c>
      <c r="B12" s="4" t="inlineStr">
        <is>
          <t>-</t>
        </is>
      </c>
      <c r="C12" s="4" t="inlineStr">
        <is>
          <t>-</t>
        </is>
      </c>
      <c r="D12" s="5">
        <f>B12*C12</f>
        <v/>
      </c>
    </row>
    <row r="13">
      <c r="A13" s="3" t="inlineStr">
        <is>
          <t>Toilet (Master Bed Room)</t>
        </is>
      </c>
      <c r="B13" s="4" t="inlineStr">
        <is>
          <t>-</t>
        </is>
      </c>
      <c r="C13" s="4" t="inlineStr">
        <is>
          <t>-</t>
        </is>
      </c>
      <c r="D13" s="5">
        <f>B13*C13</f>
        <v/>
      </c>
    </row>
    <row r="14">
      <c r="A14" s="3" t="inlineStr">
        <is>
          <t>Dressing (Master Bed Room)</t>
        </is>
      </c>
      <c r="B14" s="4" t="inlineStr">
        <is>
          <t>-</t>
        </is>
      </c>
      <c r="C14" s="4" t="inlineStr">
        <is>
          <t>-</t>
        </is>
      </c>
      <c r="D14" s="5">
        <f>B14*C14</f>
        <v/>
      </c>
    </row>
    <row r="15">
      <c r="A15" s="3" t="inlineStr">
        <is>
          <t>Safe Room</t>
        </is>
      </c>
      <c r="B15" s="4" t="inlineStr">
        <is>
          <t>-</t>
        </is>
      </c>
      <c r="C15" s="4" t="inlineStr">
        <is>
          <t>-</t>
        </is>
      </c>
      <c r="D15" s="5">
        <f>B15*C15</f>
        <v/>
      </c>
    </row>
    <row r="16">
      <c r="A16" s="3" t="inlineStr">
        <is>
          <t>Lift</t>
        </is>
      </c>
      <c r="B16" s="4" t="inlineStr">
        <is>
          <t>-</t>
        </is>
      </c>
      <c r="C16" s="4" t="inlineStr">
        <is>
          <t>-</t>
        </is>
      </c>
      <c r="D16" s="5">
        <f>B16*C16</f>
        <v/>
      </c>
    </row>
    <row r="17">
      <c r="A17" s="3" t="inlineStr">
        <is>
          <t>Balcony</t>
        </is>
      </c>
      <c r="B17" s="4" t="inlineStr">
        <is>
          <t>-</t>
        </is>
      </c>
      <c r="C17" s="4" t="inlineStr">
        <is>
          <t>-</t>
        </is>
      </c>
      <c r="D17" s="5">
        <f>B17*C17</f>
        <v/>
      </c>
    </row>
    <row r="19">
      <c r="A19" s="9" t="inlineStr">
        <is>
          <t>FLOOR AREA SUMMARY</t>
        </is>
      </c>
    </row>
    <row r="20">
      <c r="A20" s="2" t="inlineStr">
        <is>
          <t>Item</t>
        </is>
      </c>
      <c r="B20" s="2" t="inlineStr">
        <is>
          <t>Unit</t>
        </is>
      </c>
      <c r="C20" s="2" t="inlineStr">
        <is>
          <t>Value</t>
        </is>
      </c>
    </row>
    <row r="21">
      <c r="A21" s="3" t="inlineStr">
        <is>
          <t>Total Room Area</t>
        </is>
      </c>
      <c r="B21" s="4" t="inlineStr">
        <is>
          <t>m²</t>
        </is>
      </c>
      <c r="C21" s="5" t="n">
        <v>135.09</v>
      </c>
    </row>
    <row r="22">
      <c r="A22" s="3" t="inlineStr">
        <is>
          <t>Door Jambs Area</t>
        </is>
      </c>
      <c r="B22" s="4" t="inlineStr">
        <is>
          <t>m²</t>
        </is>
      </c>
      <c r="C22" s="5" t="n">
        <v>4.414</v>
      </c>
    </row>
    <row r="23">
      <c r="A23" s="3" t="inlineStr">
        <is>
          <t>Total Floor Area</t>
        </is>
      </c>
      <c r="B23" s="4" t="inlineStr">
        <is>
          <t>m²</t>
        </is>
      </c>
      <c r="C23" s="5" t="n">
        <v>139.504</v>
      </c>
    </row>
  </sheetData>
  <mergeCells count="3">
    <mergeCell ref="A1:C1"/>
    <mergeCell ref="A3:B3"/>
    <mergeCell ref="A19:C19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2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0" customWidth="1" min="3" max="3"/>
    <col width="12" customWidth="1" min="4" max="4"/>
  </cols>
  <sheetData>
    <row r="1" ht="24" customHeight="1">
      <c r="A1" s="8" t="inlineStr">
        <is>
          <t>PLASTER DETAILS</t>
        </is>
      </c>
    </row>
    <row r="3">
      <c r="A3" s="9" t="inlineStr">
        <is>
          <t>EXTERNAL PLASTER – WALLS</t>
        </is>
      </c>
    </row>
    <row r="4">
      <c r="A4" s="2" t="inlineStr">
        <is>
          <t>Wall</t>
        </is>
      </c>
      <c r="B4" s="2" t="inlineStr">
        <is>
          <t>Length (m)</t>
        </is>
      </c>
      <c r="C4" s="2" t="inlineStr">
        <is>
          <t>Height (m)</t>
        </is>
      </c>
      <c r="D4" s="2" t="inlineStr">
        <is>
          <t>Area (m²)</t>
        </is>
      </c>
    </row>
    <row r="5">
      <c r="A5" s="3" t="inlineStr">
        <is>
          <t>back_wall_left_segment</t>
        </is>
      </c>
      <c r="B5" s="5" t="n">
        <v>4.877</v>
      </c>
      <c r="C5" s="5" t="n">
        <v>2.332</v>
      </c>
      <c r="D5" s="5">
        <f>B5*C5</f>
        <v/>
      </c>
    </row>
    <row r="6">
      <c r="A6" s="3" t="inlineStr">
        <is>
          <t>back_wall_right_segment</t>
        </is>
      </c>
      <c r="B6" s="5" t="n">
        <v>4.724</v>
      </c>
      <c r="C6" s="5" t="n">
        <v>2.332</v>
      </c>
      <c r="D6" s="5">
        <f>B6*C6</f>
        <v/>
      </c>
    </row>
    <row r="7">
      <c r="A7" s="3" t="inlineStr">
        <is>
          <t>right_wall_upper_segment</t>
        </is>
      </c>
      <c r="B7" s="5" t="n">
        <v>7.544</v>
      </c>
      <c r="C7" s="5" t="n">
        <v>2.332</v>
      </c>
      <c r="D7" s="5">
        <f>B7*C7</f>
        <v/>
      </c>
    </row>
    <row r="8">
      <c r="A8" s="3" t="inlineStr">
        <is>
          <t>right_wall_lower_segment</t>
        </is>
      </c>
      <c r="B8" s="5" t="n">
        <v>4.636</v>
      </c>
      <c r="C8" s="5" t="n">
        <v>2.332</v>
      </c>
      <c r="D8" s="5">
        <f>B8*C8</f>
        <v/>
      </c>
    </row>
    <row r="9">
      <c r="A9" s="3" t="inlineStr">
        <is>
          <t>front_wall_left_segment</t>
        </is>
      </c>
      <c r="B9" s="5" t="n">
        <v>2.591</v>
      </c>
      <c r="C9" s="5" t="n">
        <v>2.332</v>
      </c>
      <c r="D9" s="5">
        <f>B9*C9</f>
        <v/>
      </c>
    </row>
    <row r="10">
      <c r="A10" s="3" t="inlineStr">
        <is>
          <t>front_wall_middle_segment</t>
        </is>
      </c>
      <c r="B10" s="5" t="n">
        <v>5.182</v>
      </c>
      <c r="C10" s="5" t="n">
        <v>2.332</v>
      </c>
      <c r="D10" s="5">
        <f>B10*C10</f>
        <v/>
      </c>
    </row>
    <row r="11">
      <c r="A11" s="3" t="inlineStr">
        <is>
          <t>front_wall_right_segment</t>
        </is>
      </c>
      <c r="B11" s="5" t="n">
        <v>1.676</v>
      </c>
      <c r="C11" s="5" t="n">
        <v>2.332</v>
      </c>
      <c r="D11" s="5">
        <f>B11*C11</f>
        <v/>
      </c>
    </row>
    <row r="12">
      <c r="A12" s="3" t="inlineStr">
        <is>
          <t>left_wall_bottom_segment</t>
        </is>
      </c>
      <c r="B12" s="5" t="n">
        <v>5.41</v>
      </c>
      <c r="C12" s="5" t="n">
        <v>2.332</v>
      </c>
      <c r="D12" s="5">
        <f>B12*C12</f>
        <v/>
      </c>
    </row>
    <row r="13">
      <c r="A13" s="3" t="inlineStr">
        <is>
          <t>left_wall_middle_segment</t>
        </is>
      </c>
      <c r="B13" s="5" t="n">
        <v>4.572</v>
      </c>
      <c r="C13" s="5" t="n">
        <v>2.332</v>
      </c>
      <c r="D13" s="5">
        <f>B13*C13</f>
        <v/>
      </c>
    </row>
    <row r="14">
      <c r="A14" s="3" t="inlineStr">
        <is>
          <t>left_wall_upper_segment</t>
        </is>
      </c>
      <c r="B14" s="5" t="n">
        <v>6.045</v>
      </c>
      <c r="C14" s="5" t="n">
        <v>2.332</v>
      </c>
      <c r="D14" s="5">
        <f>B14*C14</f>
        <v/>
      </c>
    </row>
    <row r="16">
      <c r="A16" s="9" t="inlineStr">
        <is>
          <t>EXTERNAL PLASTER SUMMARY</t>
        </is>
      </c>
    </row>
    <row r="17">
      <c r="A17" s="2" t="inlineStr">
        <is>
          <t>Item</t>
        </is>
      </c>
      <c r="B17" s="2" t="inlineStr">
        <is>
          <t>Unit</t>
        </is>
      </c>
      <c r="C17" s="2" t="inlineStr">
        <is>
          <t>Value</t>
        </is>
      </c>
    </row>
    <row r="18">
      <c r="A18" s="3" t="inlineStr">
        <is>
          <t>Gross Area</t>
        </is>
      </c>
      <c r="B18" s="4" t="inlineStr">
        <is>
          <t>m²</t>
        </is>
      </c>
      <c r="C18" s="5" t="n">
        <v>110.1993859166667</v>
      </c>
    </row>
    <row r="19">
      <c r="A19" s="3" t="inlineStr">
        <is>
          <t>Deductions</t>
        </is>
      </c>
      <c r="B19" s="4" t="inlineStr">
        <is>
          <t>m²</t>
        </is>
      </c>
      <c r="C19" s="5" t="n">
        <v>0</v>
      </c>
    </row>
    <row r="20">
      <c r="A20" s="3" t="inlineStr">
        <is>
          <t>Net Area</t>
        </is>
      </c>
      <c r="B20" s="4" t="inlineStr">
        <is>
          <t>m²</t>
        </is>
      </c>
      <c r="C20" s="5" t="n">
        <v>110.199</v>
      </c>
    </row>
    <row r="22">
      <c r="A22" s="9" t="inlineStr">
        <is>
          <t>INTERNAL PLASTER – WALLS</t>
        </is>
      </c>
    </row>
    <row r="23">
      <c r="A23" s="2" t="inlineStr">
        <is>
          <t>Wall</t>
        </is>
      </c>
      <c r="B23" s="2" t="inlineStr">
        <is>
          <t>Length (m)</t>
        </is>
      </c>
      <c r="C23" s="2" t="inlineStr">
        <is>
          <t>Height (m)</t>
        </is>
      </c>
      <c r="D23" s="2" t="inlineStr">
        <is>
          <t>Area (m²)</t>
        </is>
      </c>
    </row>
    <row r="24">
      <c r="A24" s="3" t="inlineStr">
        <is>
          <t>back_wall_left_segment_inner</t>
        </is>
      </c>
      <c r="B24" s="5" t="n">
        <v>4.877</v>
      </c>
      <c r="C24" s="5" t="n">
        <v>2.332</v>
      </c>
      <c r="D24" s="5">
        <f>B24*C24</f>
        <v/>
      </c>
    </row>
    <row r="25">
      <c r="A25" s="3" t="inlineStr">
        <is>
          <t>back_wall_right_segment_inner</t>
        </is>
      </c>
      <c r="B25" s="5" t="n">
        <v>4.724</v>
      </c>
      <c r="C25" s="5" t="n">
        <v>2.332</v>
      </c>
      <c r="D25" s="5">
        <f>B25*C25</f>
        <v/>
      </c>
    </row>
    <row r="26">
      <c r="A26" s="3" t="inlineStr">
        <is>
          <t>right_wall_upper_segment_inner</t>
        </is>
      </c>
      <c r="B26" s="5" t="n">
        <v>7.544</v>
      </c>
      <c r="C26" s="5" t="n">
        <v>2.332</v>
      </c>
      <c r="D26" s="5">
        <f>B26*C26</f>
        <v/>
      </c>
    </row>
    <row r="27">
      <c r="A27" s="3" t="inlineStr">
        <is>
          <t>right_wall_lower_segment_inner</t>
        </is>
      </c>
      <c r="B27" s="5" t="n">
        <v>4.636</v>
      </c>
      <c r="C27" s="5" t="n">
        <v>2.332</v>
      </c>
      <c r="D27" s="5">
        <f>B27*C27</f>
        <v/>
      </c>
    </row>
    <row r="28">
      <c r="A28" s="3" t="inlineStr">
        <is>
          <t>front_wall_left_segment_inner</t>
        </is>
      </c>
      <c r="B28" s="5" t="n">
        <v>2.591</v>
      </c>
      <c r="C28" s="5" t="n">
        <v>2.332</v>
      </c>
      <c r="D28" s="5">
        <f>B28*C28</f>
        <v/>
      </c>
    </row>
    <row r="29">
      <c r="A29" s="3" t="inlineStr">
        <is>
          <t>front_wall_middle_segment_inner</t>
        </is>
      </c>
      <c r="B29" s="5" t="n">
        <v>5.182</v>
      </c>
      <c r="C29" s="5" t="n">
        <v>2.332</v>
      </c>
      <c r="D29" s="5">
        <f>B29*C29</f>
        <v/>
      </c>
    </row>
    <row r="30">
      <c r="A30" s="3" t="inlineStr">
        <is>
          <t>front_wall_right_segment_inner</t>
        </is>
      </c>
      <c r="B30" s="5" t="n">
        <v>1.676</v>
      </c>
      <c r="C30" s="5" t="n">
        <v>2.332</v>
      </c>
      <c r="D30" s="5">
        <f>B30*C30</f>
        <v/>
      </c>
    </row>
    <row r="31">
      <c r="A31" s="3" t="inlineStr">
        <is>
          <t>left_wall_bottom_segment_inner</t>
        </is>
      </c>
      <c r="B31" s="5" t="n">
        <v>5.41</v>
      </c>
      <c r="C31" s="5" t="n">
        <v>2.332</v>
      </c>
      <c r="D31" s="5">
        <f>B31*C31</f>
        <v/>
      </c>
    </row>
    <row r="32">
      <c r="A32" s="3" t="inlineStr">
        <is>
          <t>left_wall_middle_segment_inner</t>
        </is>
      </c>
      <c r="B32" s="5" t="n">
        <v>4.572</v>
      </c>
      <c r="C32" s="5" t="n">
        <v>2.332</v>
      </c>
      <c r="D32" s="5">
        <f>B32*C32</f>
        <v/>
      </c>
    </row>
    <row r="33">
      <c r="A33" s="3" t="inlineStr">
        <is>
          <t>left_wall_upper_segment_inner</t>
        </is>
      </c>
      <c r="B33" s="5" t="n">
        <v>6.045</v>
      </c>
      <c r="C33" s="5" t="n">
        <v>2.332</v>
      </c>
      <c r="D33" s="5">
        <f>B33*C33</f>
        <v/>
      </c>
    </row>
    <row r="34">
      <c r="A34" s="3" t="inlineStr">
        <is>
          <t>bedroom_1_right_wall_both_faces</t>
        </is>
      </c>
      <c r="B34" s="5" t="n">
        <v>3.378</v>
      </c>
      <c r="C34" s="5" t="n">
        <v>2.332</v>
      </c>
      <c r="D34" s="5">
        <f>B34*C34</f>
        <v/>
      </c>
    </row>
    <row r="35">
      <c r="A35" s="3" t="inlineStr">
        <is>
          <t>bedroom_2_left_wall_both_faces</t>
        </is>
      </c>
      <c r="B35" s="5" t="n">
        <v>4.877</v>
      </c>
      <c r="C35" s="5" t="n">
        <v>2.332</v>
      </c>
      <c r="D35" s="5">
        <f>B35*C35</f>
        <v/>
      </c>
    </row>
    <row r="36">
      <c r="A36" s="3" t="inlineStr">
        <is>
          <t>master_bedroom_top_wall_both_faces</t>
        </is>
      </c>
      <c r="B36" s="5" t="n">
        <v>5.182</v>
      </c>
      <c r="C36" s="5" t="n">
        <v>2.332</v>
      </c>
      <c r="D36" s="5">
        <f>B36*C36</f>
        <v/>
      </c>
    </row>
    <row r="37">
      <c r="A37" s="3" t="inlineStr">
        <is>
          <t>master_bedroom_right_wall_both_faces</t>
        </is>
      </c>
      <c r="B37" s="5" t="n">
        <v>5.283</v>
      </c>
      <c r="C37" s="5" t="n">
        <v>2.332</v>
      </c>
      <c r="D37" s="5">
        <f>B37*C37</f>
        <v/>
      </c>
    </row>
    <row r="38">
      <c r="A38" s="3" t="inlineStr">
        <is>
          <t>master_bedroom_left_wall_both_faces</t>
        </is>
      </c>
      <c r="B38" s="5" t="n">
        <v>5.283</v>
      </c>
      <c r="C38" s="5" t="n">
        <v>2.332</v>
      </c>
      <c r="D38" s="5">
        <f>B38*C38</f>
        <v/>
      </c>
    </row>
    <row r="39">
      <c r="A39" s="3" t="inlineStr">
        <is>
          <t>family_living_left_wall_both_faces</t>
        </is>
      </c>
      <c r="B39" s="5" t="n">
        <v>3.112</v>
      </c>
      <c r="C39" s="5" t="n">
        <v>2.332</v>
      </c>
      <c r="D39" s="5">
        <f>B39*C39</f>
        <v/>
      </c>
    </row>
    <row r="40">
      <c r="A40" s="3" t="inlineStr">
        <is>
          <t>bedroom_1_top_wall_both_faces</t>
        </is>
      </c>
      <c r="B40" s="5" t="n">
        <v>4.877</v>
      </c>
      <c r="C40" s="5" t="n">
        <v>2.332</v>
      </c>
      <c r="D40" s="5">
        <f>B40*C40</f>
        <v/>
      </c>
    </row>
    <row r="41">
      <c r="A41" s="3" t="inlineStr">
        <is>
          <t>bedroom_2_top_wall_both_faces</t>
        </is>
      </c>
      <c r="B41" s="5" t="n">
        <v>4.699</v>
      </c>
      <c r="C41" s="5" t="n">
        <v>2.332</v>
      </c>
      <c r="D41" s="5">
        <f>B41*C41</f>
        <v/>
      </c>
    </row>
    <row r="42">
      <c r="A42" s="3" t="inlineStr">
        <is>
          <t>toilet_dressing_top_left_partition_both_faces</t>
        </is>
      </c>
      <c r="B42" s="5" t="n">
        <v>2.438</v>
      </c>
      <c r="C42" s="5" t="n">
        <v>2.332</v>
      </c>
      <c r="D42" s="5">
        <f>B42*C42</f>
        <v/>
      </c>
    </row>
    <row r="43">
      <c r="A43" s="3" t="inlineStr">
        <is>
          <t>toilet_dressing_top_right_partition_both_faces</t>
        </is>
      </c>
      <c r="B43" s="5" t="n">
        <v>2.438</v>
      </c>
      <c r="C43" s="5" t="n">
        <v>2.332</v>
      </c>
      <c r="D43" s="5">
        <f>B43*C43</f>
        <v/>
      </c>
    </row>
    <row r="44">
      <c r="A44" s="3" t="inlineStr">
        <is>
          <t>toilet_dressing_bottom_left_partition_both_faces</t>
        </is>
      </c>
      <c r="B44" s="5" t="n">
        <v>2.591</v>
      </c>
      <c r="C44" s="5" t="n">
        <v>2.332</v>
      </c>
      <c r="D44" s="5">
        <f>B44*C44</f>
        <v/>
      </c>
    </row>
    <row r="45">
      <c r="A45" s="3" t="inlineStr">
        <is>
          <t>lift_safe_room_partition_both_faces</t>
        </is>
      </c>
      <c r="B45" s="5" t="n">
        <v>1.867</v>
      </c>
      <c r="C45" s="5" t="n">
        <v>2.332</v>
      </c>
      <c r="D45" s="5">
        <f>B45*C45</f>
        <v/>
      </c>
    </row>
    <row r="46">
      <c r="A46" s="3" t="inlineStr">
        <is>
          <t>safe_room_bedroom_1_partition_both_faces</t>
        </is>
      </c>
      <c r="B46" s="5" t="n">
        <v>1.384</v>
      </c>
      <c r="C46" s="5" t="n">
        <v>2.332</v>
      </c>
      <c r="D46" s="5">
        <f>B46*C46</f>
        <v/>
      </c>
    </row>
    <row r="48">
      <c r="A48" s="9" t="inlineStr">
        <is>
          <t>INTERNAL PLASTER SUMMARY</t>
        </is>
      </c>
    </row>
    <row r="49">
      <c r="A49" s="2" t="inlineStr">
        <is>
          <t>Item</t>
        </is>
      </c>
      <c r="B49" s="2" t="inlineStr">
        <is>
          <t>Unit</t>
        </is>
      </c>
      <c r="C49" s="2" t="inlineStr">
        <is>
          <t>Value</t>
        </is>
      </c>
    </row>
    <row r="50">
      <c r="A50" s="3" t="inlineStr">
        <is>
          <t>Gross Area</t>
        </is>
      </c>
      <c r="B50" s="4" t="inlineStr">
        <is>
          <t>m²</t>
        </is>
      </c>
      <c r="C50" s="5" t="n">
        <v>331.3070604166667</v>
      </c>
    </row>
    <row r="51">
      <c r="A51" s="3" t="inlineStr">
        <is>
          <t>Deductions</t>
        </is>
      </c>
      <c r="B51" s="4" t="inlineStr">
        <is>
          <t>m²</t>
        </is>
      </c>
      <c r="C51" s="5" t="n">
        <v>0</v>
      </c>
    </row>
    <row r="52">
      <c r="A52" s="3" t="inlineStr">
        <is>
          <t>Net Area</t>
        </is>
      </c>
      <c r="B52" s="4" t="inlineStr">
        <is>
          <t>m²</t>
        </is>
      </c>
      <c r="C52" s="5" t="n">
        <v>269.138</v>
      </c>
    </row>
  </sheetData>
  <mergeCells count="5">
    <mergeCell ref="A1:D1"/>
    <mergeCell ref="A22:D22"/>
    <mergeCell ref="A3:D3"/>
    <mergeCell ref="A48:C48"/>
    <mergeCell ref="A16:C16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2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18" customWidth="1" min="3" max="3"/>
    <col width="16" customWidth="1" min="4" max="4"/>
  </cols>
  <sheetData>
    <row r="1" ht="24" customHeight="1">
      <c r="A1" s="8" t="inlineStr">
        <is>
          <t>PAINTING DETAILS</t>
        </is>
      </c>
    </row>
    <row r="3">
      <c r="A3" s="9" t="inlineStr">
        <is>
          <t>WALL PAINTING SUMMARY</t>
        </is>
      </c>
    </row>
    <row r="4">
      <c r="A4" s="2" t="inlineStr">
        <is>
          <t>Item</t>
        </is>
      </c>
      <c r="B4" s="2" t="inlineStr">
        <is>
          <t>Unit</t>
        </is>
      </c>
      <c r="C4" s="2" t="inlineStr">
        <is>
          <t>Area (m²)</t>
        </is>
      </c>
    </row>
    <row r="5">
      <c r="A5" s="3" t="inlineStr">
        <is>
          <t>External Painting</t>
        </is>
      </c>
      <c r="B5" s="4" t="inlineStr">
        <is>
          <t>m²</t>
        </is>
      </c>
      <c r="C5" s="5" t="n">
        <v>110.199</v>
      </c>
    </row>
    <row r="6">
      <c r="A6" s="3" t="inlineStr">
        <is>
          <t>Internal Painting</t>
        </is>
      </c>
      <c r="B6" s="4" t="inlineStr">
        <is>
          <t>m²</t>
        </is>
      </c>
      <c r="C6" s="5" t="n">
        <v>269.138</v>
      </c>
    </row>
    <row r="8">
      <c r="A8" s="9" t="inlineStr">
        <is>
          <t>WOODEN DOOR PAINTING</t>
        </is>
      </c>
    </row>
    <row r="9">
      <c r="A9" s="2" t="inlineStr">
        <is>
          <t>Door ID</t>
        </is>
      </c>
      <c r="B9" s="2" t="inlineStr">
        <is>
          <t>Nos</t>
        </is>
      </c>
      <c r="C9" s="2" t="inlineStr">
        <is>
          <t>Painting Area/Door (m²)</t>
        </is>
      </c>
      <c r="D9" s="2" t="inlineStr">
        <is>
          <t>Total Painting Area (m²)</t>
        </is>
      </c>
    </row>
    <row r="10">
      <c r="A10" s="3" t="inlineStr">
        <is>
          <t>D1</t>
        </is>
      </c>
      <c r="B10" s="5" t="n">
        <v>4</v>
      </c>
      <c r="C10" s="5" t="n">
        <v>3.133</v>
      </c>
      <c r="D10" s="5">
        <f>C10*B10</f>
        <v/>
      </c>
    </row>
    <row r="11">
      <c r="A11" s="3" t="inlineStr">
        <is>
          <t>SD1</t>
        </is>
      </c>
      <c r="B11" s="5" t="n">
        <v>2</v>
      </c>
      <c r="C11" s="5" t="n">
        <v>10.716</v>
      </c>
      <c r="D11" s="5">
        <f>C11*B11</f>
        <v/>
      </c>
    </row>
    <row r="12">
      <c r="A12" s="3" t="inlineStr">
        <is>
          <t>O1</t>
        </is>
      </c>
      <c r="B12" s="5" t="n">
        <v>1</v>
      </c>
      <c r="C12" s="5" t="n">
        <v>2.326</v>
      </c>
      <c r="D12" s="5">
        <f>C12*B12</f>
        <v/>
      </c>
    </row>
  </sheetData>
  <mergeCells count="3">
    <mergeCell ref="A1:D1"/>
    <mergeCell ref="A3:C3"/>
    <mergeCell ref="A8:D8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3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0" customWidth="1" min="2" max="2"/>
    <col width="14" customWidth="1" min="3" max="3"/>
  </cols>
  <sheetData>
    <row r="1" ht="24" customHeight="1">
      <c r="A1" s="8" t="inlineStr">
        <is>
          <t>SUBFLOOR / SUBBASE DETAILS</t>
        </is>
      </c>
    </row>
    <row r="3">
      <c r="A3" s="9" t="inlineStr">
        <is>
          <t>SUBFLOOR LAYERS</t>
        </is>
      </c>
    </row>
    <row r="4">
      <c r="A4" s="2" t="inlineStr">
        <is>
          <t>Item</t>
        </is>
      </c>
      <c r="B4" s="2" t="inlineStr">
        <is>
          <t>Depth (m)</t>
        </is>
      </c>
      <c r="C4" s="2" t="inlineStr">
        <is>
          <t>Volume (m³)</t>
        </is>
      </c>
    </row>
    <row r="5">
      <c r="A5" s="3" t="inlineStr">
        <is>
          <t>Floor Area</t>
        </is>
      </c>
      <c r="B5" s="4" t="inlineStr">
        <is>
          <t>m²</t>
        </is>
      </c>
      <c r="C5" s="5" t="n">
        <v>139.504</v>
      </c>
    </row>
    <row r="6">
      <c r="A6" s="3" t="inlineStr">
        <is>
          <t>Filling – Excavated Soil (d)</t>
        </is>
      </c>
      <c r="B6" s="4" t="inlineStr">
        <is>
          <t>m</t>
        </is>
      </c>
      <c r="C6" s="5" t="n">
        <v>0.2</v>
      </c>
    </row>
    <row r="7">
      <c r="A7" s="3" t="inlineStr">
        <is>
          <t>Filling – Excavated Soil (V)</t>
        </is>
      </c>
      <c r="B7" s="4" t="inlineStr">
        <is>
          <t>m³</t>
        </is>
      </c>
      <c r="C7" s="5" t="n">
        <v>27.901</v>
      </c>
    </row>
    <row r="8">
      <c r="A8" s="3" t="inlineStr">
        <is>
          <t>PCC 1:3:6 (d)</t>
        </is>
      </c>
      <c r="B8" s="4" t="inlineStr">
        <is>
          <t>m</t>
        </is>
      </c>
      <c r="C8" s="5" t="n">
        <v>0.1</v>
      </c>
    </row>
    <row r="9">
      <c r="A9" s="3" t="inlineStr">
        <is>
          <t>PCC 1:3:6 (V)</t>
        </is>
      </c>
      <c r="B9" s="4" t="inlineStr">
        <is>
          <t>m³</t>
        </is>
      </c>
      <c r="C9" s="5" t="n">
        <v>13.95</v>
      </c>
    </row>
    <row r="10">
      <c r="A10" s="3" t="inlineStr">
        <is>
          <t>PCC 1:2:4 (d)</t>
        </is>
      </c>
      <c r="B10" s="4" t="inlineStr">
        <is>
          <t>m</t>
        </is>
      </c>
      <c r="C10" s="5" t="n">
        <v>0.075</v>
      </c>
    </row>
    <row r="11">
      <c r="A11" s="3" t="inlineStr">
        <is>
          <t>PCC 1:2:4 (V)</t>
        </is>
      </c>
      <c r="B11" s="4" t="inlineStr">
        <is>
          <t>m³</t>
        </is>
      </c>
      <c r="C11" s="5" t="n">
        <v>10.463</v>
      </c>
    </row>
    <row r="12">
      <c r="A12" s="3" t="inlineStr">
        <is>
          <t>Cement Screed Bed (d)</t>
        </is>
      </c>
      <c r="B12" s="4" t="inlineStr">
        <is>
          <t>m</t>
        </is>
      </c>
      <c r="C12" s="5" t="n">
        <v>0.02</v>
      </c>
    </row>
    <row r="13">
      <c r="A13" s="3" t="inlineStr">
        <is>
          <t>Cement Screed Bed (V)</t>
        </is>
      </c>
      <c r="B13" s="4" t="inlineStr">
        <is>
          <t>m³</t>
        </is>
      </c>
      <c r="C13" s="5" t="n">
        <v>2.79</v>
      </c>
    </row>
  </sheetData>
  <mergeCells count="2">
    <mergeCell ref="A1:C1"/>
    <mergeCell ref="A3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2026-09-08T06:31:50Z</dcterms:created>
  <dcterms:modified xmlns:dcterms="http://purl.org/dc/terms/" xmlns:xsi="http://www.w3.org/2001/XMLSchema-instance" xsi:type="dcterms:W3CDTF">2026-09-08T06:31:50Z</dcterms:modified>
</cp:coreProperties>
</file>