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worksheets/sheet3.xml" ContentType="application/vnd.openxmlformats-officedocument.spreadsheetml.worksheet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worksheets/sheet4.xml" ContentType="application/vnd.openxmlformats-officedocument.spreadsheetml.worksheet+xml"/>
  <Override PartName="/xl/tables/table7.xml" ContentType="application/vnd.openxmlformats-officedocument.spreadsheetml.table+xml"/>
  <Override PartName="/xl/worksheets/sheet5.xml" ContentType="application/vnd.openxmlformats-officedocument.spreadsheetml.worksheet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worksheets/sheet6.xml" ContentType="application/vnd.openxmlformats-officedocument.spreadsheetml.worksheet+xml"/>
  <Override PartName="/xl/tables/table10.xml" ContentType="application/vnd.openxmlformats-officedocument.spreadsheetml.table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Doors &amp; Openings" sheetId="2" state="visible" r:id="rId2"/>
    <sheet xmlns:r="http://schemas.openxmlformats.org/officeDocument/2006/relationships" name="Walls" sheetId="3" state="visible" r:id="rId3"/>
    <sheet xmlns:r="http://schemas.openxmlformats.org/officeDocument/2006/relationships" name="Floor Area" sheetId="4" state="visible" r:id="rId4"/>
    <sheet xmlns:r="http://schemas.openxmlformats.org/officeDocument/2006/relationships" name="Plaster" sheetId="5" state="visible" r:id="rId5"/>
    <sheet xmlns:r="http://schemas.openxmlformats.org/officeDocument/2006/relationships" name="Painting" sheetId="6" state="visible" r:id="rId6"/>
    <sheet xmlns:r="http://schemas.openxmlformats.org/officeDocument/2006/relationships" name="Subfloor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2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ables/table1.xml><?xml version="1.0" encoding="utf-8"?>
<table xmlns="http://schemas.openxmlformats.org/spreadsheetml/2006/main" id="1" name="tbl_WoodenDoors" displayName="tbl_WoodenDoors" ref="A4:F5" headerRowCount="1">
  <autoFilter ref="A4:F5"/>
  <tableColumns count="6">
    <tableColumn id="1" name="Door ID"/>
    <tableColumn id="2" name="Nos"/>
    <tableColumn id="3" name="Width (m)"/>
    <tableColumn id="4" name="Height (m)"/>
    <tableColumn id="5" name="Area/Door (m²)"/>
    <tableColumn id="6" name="Total Area (m²)"/>
  </tableColumns>
  <tableStyleInfo name="TableStyleMedium2" showFirstColumn="1" showLastColumn="0" showRowStripes="1" showColumnStripes="0"/>
</table>
</file>

<file path=xl/tables/table10.xml><?xml version="1.0" encoding="utf-8"?>
<table xmlns="http://schemas.openxmlformats.org/spreadsheetml/2006/main" id="10" name="tbl_WoodenDoorPainting" displayName="tbl_WoodenDoorPainting" ref="A9:D10" headerRowCount="1">
  <autoFilter ref="A9:D10"/>
  <tableColumns count="4">
    <tableColumn id="1" name="Door ID"/>
    <tableColumn id="2" name="Nos"/>
    <tableColumn id="3" name="Painting Area/Door (m²)"/>
    <tableColumn id="4" name="Total Painting Area (m²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UpvcToiletDoors" displayName="tbl_UpvcToiletDoors" ref="A8:F9" headerRowCount="1">
  <autoFilter ref="A8:F9"/>
  <tableColumns count="6">
    <tableColumn id="1" name="Door ID"/>
    <tableColumn id="2" name="Nos"/>
    <tableColumn id="3" name="Width (m)"/>
    <tableColumn id="4" name="Height (m)"/>
    <tableColumn id="5" name="Area/Door (m²)"/>
    <tableColumn id="6" name="Total Area (m²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UpvcWindows" displayName="tbl_UpvcWindows" ref="A12:F13" headerRowCount="1">
  <autoFilter ref="A12:F13"/>
  <tableColumns count="6">
    <tableColumn id="1" name="Window ID"/>
    <tableColumn id="2" name="Nos"/>
    <tableColumn id="3" name="Width (m)"/>
    <tableColumn id="4" name="Height (m)"/>
    <tableColumn id="5" name="Area/Window (m²)"/>
    <tableColumn id="6" name="Total Area (m²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UpvcVentilators" displayName="tbl_UpvcVentilators" ref="A16:F17" headerRowCount="1">
  <autoFilter ref="A16:F17"/>
  <tableColumns count="6">
    <tableColumn id="1" name="Vent ID"/>
    <tableColumn id="2" name="Nos"/>
    <tableColumn id="3" name="Width (m)"/>
    <tableColumn id="4" name="Height (m)"/>
    <tableColumn id="5" name="Area/Vent (m²)"/>
    <tableColumn id="6" name="Total Area (m²)"/>
  </tableColumns>
  <tableStyleInfo name="TableStyleMedium2" showFirstColumn="1" showLastColumn="0" showRowStripes="1" showColumnStripes="0"/>
</table>
</file>

<file path=xl/tables/table5.xml><?xml version="1.0" encoding="utf-8"?>
<table xmlns="http://schemas.openxmlformats.org/spreadsheetml/2006/main" id="5" name="tbl_FullBrickWalls" displayName="tbl_FullBrickWalls" ref="A4:E13" headerRowCount="1">
  <autoFilter ref="A4:E13"/>
  <tableColumns count="5">
    <tableColumn id="1" name="Wall"/>
    <tableColumn id="2" name="Length (m)"/>
    <tableColumn id="3" name="Thickness (m)"/>
    <tableColumn id="4" name="Height (m)"/>
    <tableColumn id="5" name="Gross Volume (m³)"/>
  </tableColumns>
  <tableStyleInfo name="TableStyleMedium2" showFirstColumn="1" showLastColumn="0" showRowStripes="1" showColumnStripes="0"/>
</table>
</file>

<file path=xl/tables/table6.xml><?xml version="1.0" encoding="utf-8"?>
<table xmlns="http://schemas.openxmlformats.org/spreadsheetml/2006/main" id="6" name="tbl_HalfBrickWalls" displayName="tbl_HalfBrickWalls" ref="A16:E18" headerRowCount="1">
  <autoFilter ref="A16:E18"/>
  <tableColumns count="5">
    <tableColumn id="1" name="Wall"/>
    <tableColumn id="2" name="Length (m)"/>
    <tableColumn id="3" name="Thickness (m)"/>
    <tableColumn id="4" name="Height (m)"/>
    <tableColumn id="5" name="Gross Volume (m³)"/>
  </tableColumns>
  <tableStyleInfo name="TableStyleMedium2" showFirstColumn="1" showLastColumn="0" showRowStripes="1" showColumnStripes="0"/>
</table>
</file>

<file path=xl/tables/table7.xml><?xml version="1.0" encoding="utf-8"?>
<table xmlns="http://schemas.openxmlformats.org/spreadsheetml/2006/main" id="7" name="tbl_RoomAreas" displayName="tbl_RoomAreas" ref="A4:B7" headerRowCount="1">
  <autoFilter ref="A4:B7"/>
  <tableColumns count="2">
    <tableColumn id="1" name="Room"/>
    <tableColumn id="2" name="Area (m²)"/>
  </tableColumns>
  <tableStyleInfo name="TableStyleMedium2" showFirstColumn="1" showLastColumn="0" showRowStripes="1" showColumnStripes="0"/>
</table>
</file>

<file path=xl/tables/table8.xml><?xml version="1.0" encoding="utf-8"?>
<table xmlns="http://schemas.openxmlformats.org/spreadsheetml/2006/main" id="8" name="tbl_ExternalPlasterWalls" displayName="tbl_ExternalPlasterWalls" ref="A4:D12" headerRowCount="1">
  <autoFilter ref="A4:D12"/>
  <tableColumns count="4">
    <tableColumn id="1" name="Wall"/>
    <tableColumn id="2" name="Length (m)"/>
    <tableColumn id="3" name="Height (m)"/>
    <tableColumn id="4" name="Area (m²)"/>
  </tableColumns>
  <tableStyleInfo name="TableStyleMedium2" showFirstColumn="1" showLastColumn="0" showRowStripes="1" showColumnStripes="0"/>
</table>
</file>

<file path=xl/tables/table9.xml><?xml version="1.0" encoding="utf-8"?>
<table xmlns="http://schemas.openxmlformats.org/spreadsheetml/2006/main" id="9" name="tbl_InternalPlasterWalls" displayName="tbl_InternalPlasterWalls" ref="A21:D32" headerRowCount="1">
  <autoFilter ref="A21:D32"/>
  <tableColumns count="4">
    <tableColumn id="1" name="Wall"/>
    <tableColumn id="2" name="Length (m)"/>
    <tableColumn id="3" name="Height (m)"/>
    <tableColumn id="4" name="Area (m²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Relationship Type="http://schemas.openxmlformats.org/officeDocument/2006/relationships/table" Target="/xl/tables/table3.xml" Id="rId3"/><Relationship Type="http://schemas.openxmlformats.org/officeDocument/2006/relationships/table" Target="/xl/tables/table4.xml" Id="rId4"/></Relationships>
</file>

<file path=xl/worksheets/_rels/sheet3.xml.rels><Relationships xmlns="http://schemas.openxmlformats.org/package/2006/relationships"><Relationship Type="http://schemas.openxmlformats.org/officeDocument/2006/relationships/table" Target="/xl/tables/table5.xml" Id="rId1"/><Relationship Type="http://schemas.openxmlformats.org/officeDocument/2006/relationships/table" Target="/xl/tables/table6.xml" Id="rId2"/></Relationships>
</file>

<file path=xl/worksheets/_rels/sheet4.xml.rels><Relationships xmlns="http://schemas.openxmlformats.org/package/2006/relationships"><Relationship Type="http://schemas.openxmlformats.org/officeDocument/2006/relationships/table" Target="/xl/tables/table7.xml" Id="rId1"/></Relationships>
</file>

<file path=xl/worksheets/_rels/sheet5.xml.rels><Relationships xmlns="http://schemas.openxmlformats.org/package/2006/relationships"><Relationship Type="http://schemas.openxmlformats.org/officeDocument/2006/relationships/table" Target="/xl/tables/table8.xml" Id="rId1"/><Relationship Type="http://schemas.openxmlformats.org/officeDocument/2006/relationships/table" Target="/xl/tables/table9.xml" Id="rId2"/></Relationships>
</file>

<file path=xl/worksheets/_rels/sheet6.xml.rels><Relationships xmlns="http://schemas.openxmlformats.org/package/2006/relationships"><Relationship Type="http://schemas.openxmlformats.org/officeDocument/2006/relationships/table" Target="/xl/tables/table10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2"/>
  <sheetViews>
    <sheetView showGridLines="0" workbookViewId="0">
      <selection activeCell="A1" sqref="A1"/>
    </sheetView>
  </sheetViews>
  <sheetFormatPr baseColWidth="8" defaultRowHeight="15"/>
  <cols>
    <col width="42" customWidth="1" min="1" max="1"/>
    <col width="10" customWidth="1" min="2" max="2"/>
    <col width="16" customWidth="1" min="3" max="3"/>
  </cols>
  <sheetData>
    <row r="1" ht="28" customHeight="1">
      <c r="A1" s="1" t="inlineStr">
        <is>
          <t>CONSTRUCTION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Floor Height</t>
        </is>
      </c>
      <c r="B3" s="4" t="inlineStr">
        <is>
          <t>m</t>
        </is>
      </c>
      <c r="C3" s="5" t="n">
        <v>3</v>
      </c>
    </row>
    <row r="4">
      <c r="A4" s="3" t="inlineStr">
        <is>
          <t>Brickwork Height</t>
        </is>
      </c>
      <c r="B4" s="4" t="inlineStr">
        <is>
          <t>m</t>
        </is>
      </c>
      <c r="C4" s="5" t="n">
        <v>2.332</v>
      </c>
    </row>
    <row r="5">
      <c r="A5" s="3" t="inlineStr">
        <is>
          <t>Wooden Door Shutter</t>
        </is>
      </c>
      <c r="B5" s="4" t="inlineStr">
        <is>
          <t>m²</t>
        </is>
      </c>
      <c r="C5" s="5" t="n">
        <v>1.95</v>
      </c>
    </row>
    <row r="6">
      <c r="A6" s="3" t="inlineStr">
        <is>
          <t>Wooden Door Frame</t>
        </is>
      </c>
      <c r="B6" s="4" t="inlineStr">
        <is>
          <t>m³</t>
        </is>
      </c>
      <c r="C6" s="5" t="n">
        <v>0.037</v>
      </c>
    </row>
    <row r="7">
      <c r="A7" s="3" t="inlineStr">
        <is>
          <t>UPVC Toilet Door</t>
        </is>
      </c>
      <c r="B7" s="4" t="inlineStr">
        <is>
          <t>m²</t>
        </is>
      </c>
      <c r="C7" s="5" t="n">
        <v>1.625</v>
      </c>
    </row>
    <row r="8">
      <c r="A8" s="3" t="inlineStr">
        <is>
          <t>UPVC Windows</t>
        </is>
      </c>
      <c r="B8" s="4" t="inlineStr">
        <is>
          <t>m²</t>
        </is>
      </c>
      <c r="C8" s="5" t="n">
        <v>2.786</v>
      </c>
    </row>
    <row r="9">
      <c r="A9" s="3" t="inlineStr">
        <is>
          <t>UPVC Ventilators</t>
        </is>
      </c>
      <c r="B9" s="4" t="inlineStr">
        <is>
          <t>m²</t>
        </is>
      </c>
      <c r="C9" s="5" t="n">
        <v>0.5580000000000001</v>
      </c>
    </row>
    <row r="10">
      <c r="A10" s="3" t="inlineStr">
        <is>
          <t>Full Brick Wall gross</t>
        </is>
      </c>
      <c r="B10" s="4" t="inlineStr">
        <is>
          <t>m³</t>
        </is>
      </c>
      <c r="C10" s="5" t="n">
        <v>13.434</v>
      </c>
    </row>
    <row r="11">
      <c r="A11" s="3" t="inlineStr">
        <is>
          <t>Half Brick Wall</t>
        </is>
      </c>
      <c r="B11" s="4" t="inlineStr">
        <is>
          <t>m³</t>
        </is>
      </c>
      <c r="C11" s="4" t="inlineStr">
        <is>
          <t>-</t>
        </is>
      </c>
    </row>
    <row r="12">
      <c r="A12" s="3" t="inlineStr">
        <is>
          <t>Wall Deductions</t>
        </is>
      </c>
      <c r="B12" s="4" t="inlineStr">
        <is>
          <t>m³</t>
        </is>
      </c>
      <c r="C12" s="5" t="n">
        <v>1.591</v>
      </c>
    </row>
    <row r="13">
      <c r="A13" s="3" t="inlineStr">
        <is>
          <t>Full Brick Wall</t>
        </is>
      </c>
      <c r="B13" s="4" t="inlineStr">
        <is>
          <t>m³</t>
        </is>
      </c>
      <c r="C13" s="5" t="n">
        <v>11.843</v>
      </c>
    </row>
    <row r="14">
      <c r="A14" s="3" t="inlineStr">
        <is>
          <t>Floor Area – Rooms</t>
        </is>
      </c>
      <c r="B14" s="4" t="inlineStr">
        <is>
          <t>m²</t>
        </is>
      </c>
      <c r="C14" s="5" t="n">
        <v>39.09</v>
      </c>
    </row>
    <row r="15">
      <c r="A15" s="3" t="inlineStr">
        <is>
          <t>Floor Area – Door Jambs</t>
        </is>
      </c>
      <c r="B15" s="4" t="inlineStr">
        <is>
          <t>m²</t>
        </is>
      </c>
      <c r="C15" s="5" t="n">
        <v>0.385</v>
      </c>
    </row>
    <row r="16">
      <c r="A16" s="3" t="inlineStr">
        <is>
          <t>Floor Area</t>
        </is>
      </c>
      <c r="B16" s="4" t="inlineStr">
        <is>
          <t>m²</t>
        </is>
      </c>
      <c r="C16" s="5" t="n">
        <v>39.475</v>
      </c>
    </row>
    <row r="17">
      <c r="A17" s="3" t="inlineStr">
        <is>
          <t>External Plaster – Gross</t>
        </is>
      </c>
      <c r="B17" s="4" t="inlineStr">
        <is>
          <t>m²</t>
        </is>
      </c>
      <c r="C17" s="5" t="n">
        <v>52.45367599999999</v>
      </c>
    </row>
    <row r="18">
      <c r="A18" s="3" t="inlineStr">
        <is>
          <t>External Plaster – Deductions</t>
        </is>
      </c>
      <c r="B18" s="4" t="inlineStr">
        <is>
          <t>m²</t>
        </is>
      </c>
      <c r="C18" s="5" t="n">
        <v>0</v>
      </c>
    </row>
    <row r="19">
      <c r="A19" s="3" t="inlineStr">
        <is>
          <t>External Plaster</t>
        </is>
      </c>
      <c r="B19" s="4" t="inlineStr">
        <is>
          <t>m²</t>
        </is>
      </c>
      <c r="C19" s="5" t="n">
        <v>52.454</v>
      </c>
    </row>
    <row r="20">
      <c r="A20" s="3" t="inlineStr">
        <is>
          <t>Internal Plaster – Gross</t>
        </is>
      </c>
      <c r="B20" s="4" t="inlineStr">
        <is>
          <t>m²</t>
        </is>
      </c>
      <c r="C20" s="5" t="n">
        <v>82.13070799999998</v>
      </c>
    </row>
    <row r="21">
      <c r="A21" s="3" t="inlineStr">
        <is>
          <t>Internal Plaster – Deductions</t>
        </is>
      </c>
      <c r="B21" s="4" t="inlineStr">
        <is>
          <t>m²</t>
        </is>
      </c>
      <c r="C21" s="5" t="n">
        <v>0</v>
      </c>
    </row>
    <row r="22">
      <c r="A22" s="3" t="inlineStr">
        <is>
          <t>Internal Plaster</t>
        </is>
      </c>
      <c r="B22" s="4" t="inlineStr">
        <is>
          <t>m²</t>
        </is>
      </c>
      <c r="C22" s="5" t="n">
        <v>75.212</v>
      </c>
    </row>
    <row r="23">
      <c r="A23" s="3" t="inlineStr">
        <is>
          <t>External Painting</t>
        </is>
      </c>
      <c r="B23" s="4" t="inlineStr">
        <is>
          <t>m²</t>
        </is>
      </c>
      <c r="C23" s="5" t="n">
        <v>52.454</v>
      </c>
    </row>
    <row r="24">
      <c r="A24" s="3" t="inlineStr">
        <is>
          <t>Internal Painting</t>
        </is>
      </c>
      <c r="B24" s="4" t="inlineStr">
        <is>
          <t>m²</t>
        </is>
      </c>
      <c r="C24" s="5" t="n">
        <v>75.212</v>
      </c>
    </row>
    <row r="25">
      <c r="A25" s="3" t="inlineStr">
        <is>
          <t>Wooden Door Painting</t>
        </is>
      </c>
      <c r="B25" s="4" t="inlineStr">
        <is>
          <t>m²</t>
        </is>
      </c>
      <c r="C25" s="5" t="n">
        <v>2.339</v>
      </c>
    </row>
    <row r="26">
      <c r="A26" s="3" t="inlineStr">
        <is>
          <t>Subfloor Filling</t>
        </is>
      </c>
      <c r="B26" s="4" t="inlineStr">
        <is>
          <t>m³</t>
        </is>
      </c>
      <c r="C26" s="5" t="n">
        <v>7.895</v>
      </c>
    </row>
    <row r="27">
      <c r="A27" s="3" t="inlineStr">
        <is>
          <t>Subfloor PCC 1:3:6</t>
        </is>
      </c>
      <c r="B27" s="4" t="inlineStr">
        <is>
          <t>m³</t>
        </is>
      </c>
      <c r="C27" s="5" t="n">
        <v>3.948</v>
      </c>
    </row>
    <row r="28">
      <c r="A28" s="3" t="inlineStr">
        <is>
          <t>Subfloor PCC 1:2:4</t>
        </is>
      </c>
      <c r="B28" s="4" t="inlineStr">
        <is>
          <t>m³</t>
        </is>
      </c>
      <c r="C28" s="5" t="n">
        <v>2.961</v>
      </c>
    </row>
    <row r="29">
      <c r="A29" s="3" t="inlineStr">
        <is>
          <t>Cement Screed Bed</t>
        </is>
      </c>
      <c r="B29" s="4" t="inlineStr">
        <is>
          <t>m³</t>
        </is>
      </c>
      <c r="C29" s="5" t="n">
        <v>0.79</v>
      </c>
    </row>
    <row r="30">
      <c r="A30" s="6" t="inlineStr">
        <is>
          <t>TOTAL OPENINGS AREA</t>
        </is>
      </c>
      <c r="B30" s="6" t="inlineStr">
        <is>
          <t>m²</t>
        </is>
      </c>
      <c r="C30" s="7" t="n">
        <v>6.92</v>
      </c>
    </row>
    <row r="31">
      <c r="A31" s="6" t="inlineStr">
        <is>
          <t>TOTAL PAINTING AREA</t>
        </is>
      </c>
      <c r="B31" s="6" t="inlineStr">
        <is>
          <t>m²</t>
        </is>
      </c>
      <c r="C31" s="7" t="n">
        <v>130</v>
      </c>
    </row>
    <row r="32">
      <c r="A32" s="6" t="inlineStr">
        <is>
          <t>TOTAL SUBFLOOR WORKS</t>
        </is>
      </c>
      <c r="B32" s="6" t="inlineStr">
        <is>
          <t>m³</t>
        </is>
      </c>
      <c r="C32" s="7" t="n">
        <v>15.59</v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7"/>
  <sheetViews>
    <sheetView showGridLines="0" workbookViewId="0">
      <selection activeCell="A1" sqref="A1"/>
    </sheetView>
  </sheetViews>
  <sheetFormatPr baseColWidth="8" defaultRowHeight="15"/>
  <cols>
    <col width="10" customWidth="1" min="1" max="1"/>
    <col width="8" customWidth="1" min="2" max="2"/>
    <col width="10" customWidth="1" min="3" max="3"/>
    <col width="10" customWidth="1" min="4" max="4"/>
    <col width="14" customWidth="1" min="5" max="5"/>
    <col width="14" customWidth="1" min="6" max="6"/>
  </cols>
  <sheetData>
    <row r="1" ht="24" customHeight="1">
      <c r="A1" s="8" t="inlineStr">
        <is>
          <t>DOORS, WINDOWS &amp; VENTILATORS</t>
        </is>
      </c>
    </row>
    <row r="3">
      <c r="A3" s="9" t="inlineStr">
        <is>
          <t>WOODEN DOORS</t>
        </is>
      </c>
    </row>
    <row r="4">
      <c r="A4" s="2" t="inlineStr">
        <is>
          <t>Door ID</t>
        </is>
      </c>
      <c r="B4" s="2" t="inlineStr">
        <is>
          <t>Nos</t>
        </is>
      </c>
      <c r="C4" s="2" t="inlineStr">
        <is>
          <t>Width (m)</t>
        </is>
      </c>
      <c r="D4" s="2" t="inlineStr">
        <is>
          <t>Height (m)</t>
        </is>
      </c>
      <c r="E4" s="2" t="inlineStr">
        <is>
          <t>Area/Door (m²)</t>
        </is>
      </c>
      <c r="F4" s="2" t="inlineStr">
        <is>
          <t>Total Area (m²)</t>
        </is>
      </c>
    </row>
    <row r="5">
      <c r="A5" s="3" t="inlineStr">
        <is>
          <t>D1</t>
        </is>
      </c>
      <c r="B5" s="5" t="n">
        <v>1</v>
      </c>
      <c r="C5" s="5" t="n">
        <v>0.914</v>
      </c>
      <c r="D5" s="5" t="n">
        <v>2.133</v>
      </c>
      <c r="E5" s="5">
        <f>C5*D5</f>
        <v/>
      </c>
      <c r="F5" s="5">
        <f>E5*B5</f>
        <v/>
      </c>
    </row>
    <row r="7">
      <c r="A7" s="9" t="inlineStr">
        <is>
          <t>UPVC TOILET DOORS</t>
        </is>
      </c>
    </row>
    <row r="8">
      <c r="A8" s="2" t="inlineStr">
        <is>
          <t>Door ID</t>
        </is>
      </c>
      <c r="B8" s="2" t="inlineStr">
        <is>
          <t>Nos</t>
        </is>
      </c>
      <c r="C8" s="2" t="inlineStr">
        <is>
          <t>Width (m)</t>
        </is>
      </c>
      <c r="D8" s="2" t="inlineStr">
        <is>
          <t>Height (m)</t>
        </is>
      </c>
      <c r="E8" s="2" t="inlineStr">
        <is>
          <t>Area/Door (m²)</t>
        </is>
      </c>
      <c r="F8" s="2" t="inlineStr">
        <is>
          <t>Total Area (m²)</t>
        </is>
      </c>
    </row>
    <row r="9">
      <c r="A9" s="3" t="inlineStr">
        <is>
          <t>D2</t>
        </is>
      </c>
      <c r="B9" s="5" t="n">
        <v>1</v>
      </c>
      <c r="C9" s="5" t="n">
        <v>0.762</v>
      </c>
      <c r="D9" s="5" t="n">
        <v>2.133</v>
      </c>
      <c r="E9" s="5">
        <f>C9*D9</f>
        <v/>
      </c>
      <c r="F9" s="5">
        <f>E9*B9</f>
        <v/>
      </c>
    </row>
    <row r="11">
      <c r="A11" s="9" t="inlineStr">
        <is>
          <t>UPVC WINDOWS</t>
        </is>
      </c>
    </row>
    <row r="12">
      <c r="A12" s="2" t="inlineStr">
        <is>
          <t>Window ID</t>
        </is>
      </c>
      <c r="B12" s="2" t="inlineStr">
        <is>
          <t>Nos</t>
        </is>
      </c>
      <c r="C12" s="2" t="inlineStr">
        <is>
          <t>Width (m)</t>
        </is>
      </c>
      <c r="D12" s="2" t="inlineStr">
        <is>
          <t>Height (m)</t>
        </is>
      </c>
      <c r="E12" s="2" t="inlineStr">
        <is>
          <t>Area/Window (m²)</t>
        </is>
      </c>
      <c r="F12" s="2" t="inlineStr">
        <is>
          <t>Total Area (m²)</t>
        </is>
      </c>
    </row>
    <row r="13">
      <c r="A13" s="3" t="inlineStr">
        <is>
          <t>W1</t>
        </is>
      </c>
      <c r="B13" s="5" t="n">
        <v>2</v>
      </c>
      <c r="C13" s="5" t="n">
        <v>0.914</v>
      </c>
      <c r="D13" s="5" t="n">
        <v>1.524</v>
      </c>
      <c r="E13" s="5">
        <f>C13*D13</f>
        <v/>
      </c>
      <c r="F13" s="5">
        <f>E13*B13</f>
        <v/>
      </c>
    </row>
    <row r="15">
      <c r="A15" s="9" t="inlineStr">
        <is>
          <t>UPVC VENTILATORS</t>
        </is>
      </c>
    </row>
    <row r="16">
      <c r="A16" s="2" t="inlineStr">
        <is>
          <t>Vent ID</t>
        </is>
      </c>
      <c r="B16" s="2" t="inlineStr">
        <is>
          <t>Nos</t>
        </is>
      </c>
      <c r="C16" s="2" t="inlineStr">
        <is>
          <t>Width (m)</t>
        </is>
      </c>
      <c r="D16" s="2" t="inlineStr">
        <is>
          <t>Height (m)</t>
        </is>
      </c>
      <c r="E16" s="2" t="inlineStr">
        <is>
          <t>Area/Vent (m²)</t>
        </is>
      </c>
      <c r="F16" s="2" t="inlineStr">
        <is>
          <t>Total Area (m²)</t>
        </is>
      </c>
    </row>
    <row r="17">
      <c r="A17" s="3" t="inlineStr">
        <is>
          <t>V</t>
        </is>
      </c>
      <c r="B17" s="5" t="n">
        <v>1</v>
      </c>
      <c r="C17" s="5" t="n">
        <v>0.61</v>
      </c>
      <c r="D17" s="5" t="n">
        <v>0.914</v>
      </c>
      <c r="E17" s="5">
        <f>C17*D17</f>
        <v/>
      </c>
      <c r="F17" s="5">
        <f>E17*B17</f>
        <v/>
      </c>
    </row>
  </sheetData>
  <mergeCells count="5">
    <mergeCell ref="A11:F11"/>
    <mergeCell ref="A1:F1"/>
    <mergeCell ref="A3:F3"/>
    <mergeCell ref="A15:F15"/>
    <mergeCell ref="A7:F7"/>
  </mergeCells>
  <pageMargins left="0.75" right="0.75" top="1" bottom="1" header="0.5" footer="0.5"/>
  <tableParts count="4">
    <tablePart xmlns:r="http://schemas.openxmlformats.org/officeDocument/2006/relationships" r:id="rId1"/>
    <tablePart xmlns:r="http://schemas.openxmlformats.org/officeDocument/2006/relationships" r:id="rId2"/>
    <tablePart xmlns:r="http://schemas.openxmlformats.org/officeDocument/2006/relationships" r:id="rId3"/>
    <tablePart xmlns:r="http://schemas.openxmlformats.org/officeDocument/2006/relationships" r:id="rId4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5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12" customWidth="1" min="3" max="3"/>
    <col width="10" customWidth="1" min="4" max="4"/>
    <col width="16" customWidth="1" min="5" max="5"/>
  </cols>
  <sheetData>
    <row r="1" ht="24" customHeight="1">
      <c r="A1" s="8" t="inlineStr">
        <is>
          <t>BRICKWORK – WALL VOLUMES</t>
        </is>
      </c>
    </row>
    <row r="3">
      <c r="A3" s="9" t="inlineStr">
        <is>
          <t>FULL BRICK WALLS</t>
        </is>
      </c>
    </row>
    <row r="4">
      <c r="A4" s="2" t="inlineStr">
        <is>
          <t>Wall</t>
        </is>
      </c>
      <c r="B4" s="2" t="inlineStr">
        <is>
          <t>Length (m)</t>
        </is>
      </c>
      <c r="C4" s="2" t="inlineStr">
        <is>
          <t>Thickness (m)</t>
        </is>
      </c>
      <c r="D4" s="2" t="inlineStr">
        <is>
          <t>Height (m)</t>
        </is>
      </c>
      <c r="E4" s="2" t="inlineStr">
        <is>
          <t>Gross Volume (m³)</t>
        </is>
      </c>
    </row>
    <row r="5">
      <c r="A5" s="3" t="inlineStr">
        <is>
          <t>left_wall_segment_1</t>
        </is>
      </c>
      <c r="B5" s="5" t="n">
        <v>4.991</v>
      </c>
      <c r="C5" s="5" t="n">
        <v>0.23</v>
      </c>
      <c r="D5" s="5" t="n">
        <v>2.332</v>
      </c>
      <c r="E5" s="5">
        <f>B5*C5*D5</f>
        <v/>
      </c>
    </row>
    <row r="6">
      <c r="A6" s="3" t="inlineStr">
        <is>
          <t>left_wall_segment_2</t>
        </is>
      </c>
      <c r="B6" s="5" t="n">
        <v>2.553</v>
      </c>
      <c r="C6" s="5" t="n">
        <v>0.23</v>
      </c>
      <c r="D6" s="5" t="n">
        <v>2.332</v>
      </c>
      <c r="E6" s="5">
        <f>B6*C6*D6</f>
        <v/>
      </c>
    </row>
    <row r="7">
      <c r="A7" s="3" t="inlineStr">
        <is>
          <t>back_wall_segment_1</t>
        </is>
      </c>
      <c r="B7" s="5" t="n">
        <v>4.293</v>
      </c>
      <c r="C7" s="5" t="n">
        <v>0.23</v>
      </c>
      <c r="D7" s="5" t="n">
        <v>2.332</v>
      </c>
      <c r="E7" s="5">
        <f>B7*C7*D7</f>
        <v/>
      </c>
    </row>
    <row r="8">
      <c r="A8" s="3" t="inlineStr">
        <is>
          <t>back_wall_segment_2</t>
        </is>
      </c>
      <c r="B8" s="5" t="n">
        <v>1.372</v>
      </c>
      <c r="C8" s="5" t="n">
        <v>0.23</v>
      </c>
      <c r="D8" s="5" t="n">
        <v>2.332</v>
      </c>
      <c r="E8" s="5">
        <f>B8*C8*D8</f>
        <v/>
      </c>
    </row>
    <row r="9">
      <c r="A9" s="3" t="inlineStr">
        <is>
          <t>right_wall_segment_1</t>
        </is>
      </c>
      <c r="B9" s="5" t="n">
        <v>2.438</v>
      </c>
      <c r="C9" s="5" t="n">
        <v>0.23</v>
      </c>
      <c r="D9" s="5" t="n">
        <v>2.332</v>
      </c>
      <c r="E9" s="5">
        <f>B9*C9*D9</f>
        <v/>
      </c>
    </row>
    <row r="10">
      <c r="A10" s="3" t="inlineStr">
        <is>
          <t>right_wall_segment_2</t>
        </is>
      </c>
      <c r="B10" s="5" t="n">
        <v>2.553</v>
      </c>
      <c r="C10" s="5" t="n">
        <v>0.23</v>
      </c>
      <c r="D10" s="5" t="n">
        <v>2.332</v>
      </c>
      <c r="E10" s="5">
        <f>B10*C10*D10</f>
        <v/>
      </c>
    </row>
    <row r="11">
      <c r="A11" s="3" t="inlineStr">
        <is>
          <t>front_wall_segment_1</t>
        </is>
      </c>
      <c r="B11" s="5" t="n">
        <v>2.134</v>
      </c>
      <c r="C11" s="5" t="n">
        <v>0.23</v>
      </c>
      <c r="D11" s="5" t="n">
        <v>2.332</v>
      </c>
      <c r="E11" s="5">
        <f>B11*C11*D11</f>
        <v/>
      </c>
    </row>
    <row r="12">
      <c r="A12" s="3" t="inlineStr">
        <is>
          <t>front_wall_segment_2</t>
        </is>
      </c>
      <c r="B12" s="5" t="n">
        <v>2.159</v>
      </c>
      <c r="C12" s="5" t="n">
        <v>0.23</v>
      </c>
      <c r="D12" s="5" t="n">
        <v>2.332</v>
      </c>
      <c r="E12" s="5">
        <f>B12*C12*D12</f>
        <v/>
      </c>
    </row>
    <row r="13">
      <c r="A13" s="3" t="inlineStr">
        <is>
          <t>bedroom_3_staircase_shared_wall</t>
        </is>
      </c>
      <c r="B13" s="5" t="n">
        <v>2.553</v>
      </c>
      <c r="C13" s="5" t="n">
        <v>0.23</v>
      </c>
      <c r="D13" s="5" t="n">
        <v>2.332</v>
      </c>
      <c r="E13" s="5">
        <f>B13*C13*D13</f>
        <v/>
      </c>
    </row>
    <row r="15">
      <c r="A15" s="9" t="inlineStr">
        <is>
          <t>HALF BRICK WALLS</t>
        </is>
      </c>
    </row>
    <row r="16">
      <c r="A16" s="2" t="inlineStr">
        <is>
          <t>Wall</t>
        </is>
      </c>
      <c r="B16" s="2" t="inlineStr">
        <is>
          <t>Length (m)</t>
        </is>
      </c>
      <c r="C16" s="2" t="inlineStr">
        <is>
          <t>Thickness (m)</t>
        </is>
      </c>
      <c r="D16" s="2" t="inlineStr">
        <is>
          <t>Height (m)</t>
        </is>
      </c>
      <c r="E16" s="2" t="inlineStr">
        <is>
          <t>Gross Volume (m³)</t>
        </is>
      </c>
    </row>
    <row r="17">
      <c r="A17" s="3" t="inlineStr">
        <is>
          <t>bedroom_3_toilet_shared_wall</t>
        </is>
      </c>
      <c r="B17" s="5" t="n">
        <v>2.438</v>
      </c>
      <c r="C17" s="5" t="n">
        <v>0.115</v>
      </c>
      <c r="D17" s="5" t="n">
        <v>2.332</v>
      </c>
      <c r="E17" s="5">
        <f>B17*C17*D17</f>
        <v/>
      </c>
    </row>
    <row r="18">
      <c r="A18" s="3" t="inlineStr">
        <is>
          <t>toilet_lobby_shared_wall</t>
        </is>
      </c>
      <c r="B18" s="5" t="n">
        <v>1.372</v>
      </c>
      <c r="C18" s="5" t="n">
        <v>0.115</v>
      </c>
      <c r="D18" s="5" t="n">
        <v>2.332</v>
      </c>
      <c r="E18" s="5">
        <f>B18*C18*D18</f>
        <v/>
      </c>
    </row>
    <row r="20">
      <c r="A20" s="9" t="inlineStr">
        <is>
          <t>WALL DEDUCTIONS</t>
        </is>
      </c>
    </row>
    <row r="21">
      <c r="A21" s="2" t="inlineStr">
        <is>
          <t>Item</t>
        </is>
      </c>
      <c r="B21" s="2" t="inlineStr">
        <is>
          <t>Unit</t>
        </is>
      </c>
      <c r="C21" s="2" t="inlineStr">
        <is>
          <t>Value</t>
        </is>
      </c>
    </row>
    <row r="22">
      <c r="A22" s="3" t="inlineStr">
        <is>
          <t>Full Brick Gross Volume</t>
        </is>
      </c>
      <c r="B22" s="4" t="inlineStr">
        <is>
          <t>m³</t>
        </is>
      </c>
      <c r="C22" s="5" t="n">
        <v>13.434</v>
      </c>
    </row>
    <row r="23">
      <c r="A23" s="3" t="inlineStr">
        <is>
          <t>Half Brick Gross Volume</t>
        </is>
      </c>
      <c r="B23" s="4" t="inlineStr">
        <is>
          <t>m³</t>
        </is>
      </c>
      <c r="C23" s="4" t="inlineStr">
        <is>
          <t>-</t>
        </is>
      </c>
    </row>
    <row r="24">
      <c r="A24" s="3" t="inlineStr">
        <is>
          <t>Total Deductions</t>
        </is>
      </c>
      <c r="B24" s="4" t="inlineStr">
        <is>
          <t>m³</t>
        </is>
      </c>
      <c r="C24" s="5" t="n">
        <v>1.591</v>
      </c>
    </row>
    <row r="25">
      <c r="A25" s="3" t="inlineStr">
        <is>
          <t>Net Full Brick Volume</t>
        </is>
      </c>
      <c r="B25" s="4" t="inlineStr">
        <is>
          <t>m³</t>
        </is>
      </c>
      <c r="C25" s="5" t="n">
        <v>11.843</v>
      </c>
    </row>
  </sheetData>
  <mergeCells count="4">
    <mergeCell ref="A20:C20"/>
    <mergeCell ref="A15:E15"/>
    <mergeCell ref="A1:E1"/>
    <mergeCell ref="A3:E3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3"/>
  <sheetViews>
    <sheetView showGridLines="0" workbookViewId="0">
      <selection activeCell="A1" sqref="A1"/>
    </sheetView>
  </sheetViews>
  <sheetFormatPr baseColWidth="8" defaultRowHeight="15"/>
  <cols>
    <col width="20" customWidth="1" min="1" max="1"/>
    <col width="12" customWidth="1" min="2" max="2"/>
    <col width="12" customWidth="1" min="3" max="3"/>
    <col width="14" customWidth="1" min="4" max="4"/>
  </cols>
  <sheetData>
    <row r="1" ht="24" customHeight="1">
      <c r="A1" s="8" t="inlineStr">
        <is>
          <t>FLOOR AREA DETAILS</t>
        </is>
      </c>
    </row>
    <row r="3">
      <c r="A3" s="9" t="inlineStr">
        <is>
          <t>ROOM AREAS</t>
        </is>
      </c>
    </row>
    <row r="4">
      <c r="A4" s="2" t="inlineStr">
        <is>
          <t>Room</t>
        </is>
      </c>
      <c r="B4" s="2" t="inlineStr">
        <is>
          <t>Area (m²)</t>
        </is>
      </c>
    </row>
    <row r="5">
      <c r="A5" s="3" t="inlineStr">
        <is>
          <t>Bedroom 3</t>
        </is>
      </c>
      <c r="B5" s="4" t="inlineStr">
        <is>
          <t>-</t>
        </is>
      </c>
      <c r="C5" s="4" t="inlineStr">
        <is>
          <t>-</t>
        </is>
      </c>
      <c r="D5" s="5">
        <f>B5*C5</f>
        <v/>
      </c>
    </row>
    <row r="6">
      <c r="A6" s="3" t="inlineStr">
        <is>
          <t>Toilet / Bath</t>
        </is>
      </c>
      <c r="B6" s="4" t="inlineStr">
        <is>
          <t>-</t>
        </is>
      </c>
      <c r="C6" s="4" t="inlineStr">
        <is>
          <t>-</t>
        </is>
      </c>
      <c r="D6" s="5">
        <f>B6*C6</f>
        <v/>
      </c>
    </row>
    <row r="7">
      <c r="A7" s="3" t="inlineStr">
        <is>
          <t>Staircase</t>
        </is>
      </c>
      <c r="B7" s="4" t="inlineStr">
        <is>
          <t>-</t>
        </is>
      </c>
      <c r="C7" s="4" t="inlineStr">
        <is>
          <t>-</t>
        </is>
      </c>
      <c r="D7" s="5">
        <f>B7*C7</f>
        <v/>
      </c>
    </row>
    <row r="9">
      <c r="A9" s="9" t="inlineStr">
        <is>
          <t>FLOOR AREA SUMMARY</t>
        </is>
      </c>
    </row>
    <row r="10">
      <c r="A10" s="2" t="inlineStr">
        <is>
          <t>Item</t>
        </is>
      </c>
      <c r="B10" s="2" t="inlineStr">
        <is>
          <t>Unit</t>
        </is>
      </c>
      <c r="C10" s="2" t="inlineStr">
        <is>
          <t>Value</t>
        </is>
      </c>
    </row>
    <row r="11">
      <c r="A11" s="3" t="inlineStr">
        <is>
          <t>Total Room Area</t>
        </is>
      </c>
      <c r="B11" s="4" t="inlineStr">
        <is>
          <t>m²</t>
        </is>
      </c>
      <c r="C11" s="5" t="n">
        <v>39.09</v>
      </c>
    </row>
    <row r="12">
      <c r="A12" s="3" t="inlineStr">
        <is>
          <t>Door Jambs Area</t>
        </is>
      </c>
      <c r="B12" s="4" t="inlineStr">
        <is>
          <t>m²</t>
        </is>
      </c>
      <c r="C12" s="5" t="n">
        <v>0.385</v>
      </c>
    </row>
    <row r="13">
      <c r="A13" s="3" t="inlineStr">
        <is>
          <t>Total Floor Area</t>
        </is>
      </c>
      <c r="B13" s="4" t="inlineStr">
        <is>
          <t>m²</t>
        </is>
      </c>
      <c r="C13" s="5" t="n">
        <v>39.475</v>
      </c>
    </row>
  </sheetData>
  <mergeCells count="3">
    <mergeCell ref="A1:C1"/>
    <mergeCell ref="A9:C9"/>
    <mergeCell ref="A3:B3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38"/>
  <sheetViews>
    <sheetView showGridLines="0" workbookViewId="0">
      <selection activeCell="A1" sqref="A1"/>
    </sheetView>
  </sheetViews>
  <sheetFormatPr baseColWidth="8" defaultRowHeight="15"/>
  <cols>
    <col width="18" customWidth="1" min="1" max="1"/>
    <col width="12" customWidth="1" min="2" max="2"/>
    <col width="10" customWidth="1" min="3" max="3"/>
    <col width="12" customWidth="1" min="4" max="4"/>
  </cols>
  <sheetData>
    <row r="1" ht="24" customHeight="1">
      <c r="A1" s="8" t="inlineStr">
        <is>
          <t>PLASTER DETAILS</t>
        </is>
      </c>
    </row>
    <row r="3">
      <c r="A3" s="9" t="inlineStr">
        <is>
          <t>EXTERNAL PLASTER – WALLS</t>
        </is>
      </c>
    </row>
    <row r="4">
      <c r="A4" s="2" t="inlineStr">
        <is>
          <t>Wall</t>
        </is>
      </c>
      <c r="B4" s="2" t="inlineStr">
        <is>
          <t>Length (m)</t>
        </is>
      </c>
      <c r="C4" s="2" t="inlineStr">
        <is>
          <t>Height (m)</t>
        </is>
      </c>
      <c r="D4" s="2" t="inlineStr">
        <is>
          <t>Area (m²)</t>
        </is>
      </c>
    </row>
    <row r="5">
      <c r="A5" s="3" t="inlineStr">
        <is>
          <t>left_wall_segment_1</t>
        </is>
      </c>
      <c r="B5" s="5" t="n">
        <v>4.991</v>
      </c>
      <c r="C5" s="5" t="n">
        <v>2.332</v>
      </c>
      <c r="D5" s="5">
        <f>B5*C5</f>
        <v/>
      </c>
    </row>
    <row r="6">
      <c r="A6" s="3" t="inlineStr">
        <is>
          <t>left_wall_segment_2</t>
        </is>
      </c>
      <c r="B6" s="5" t="n">
        <v>2.553</v>
      </c>
      <c r="C6" s="5" t="n">
        <v>2.332</v>
      </c>
      <c r="D6" s="5">
        <f>B6*C6</f>
        <v/>
      </c>
    </row>
    <row r="7">
      <c r="A7" s="3" t="inlineStr">
        <is>
          <t>back_wall_segment_1</t>
        </is>
      </c>
      <c r="B7" s="5" t="n">
        <v>4.293</v>
      </c>
      <c r="C7" s="5" t="n">
        <v>2.332</v>
      </c>
      <c r="D7" s="5">
        <f>B7*C7</f>
        <v/>
      </c>
    </row>
    <row r="8">
      <c r="A8" s="3" t="inlineStr">
        <is>
          <t>back_wall_segment_2</t>
        </is>
      </c>
      <c r="B8" s="5" t="n">
        <v>1.372</v>
      </c>
      <c r="C8" s="5" t="n">
        <v>2.332</v>
      </c>
      <c r="D8" s="5">
        <f>B8*C8</f>
        <v/>
      </c>
    </row>
    <row r="9">
      <c r="A9" s="3" t="inlineStr">
        <is>
          <t>right_wall_segment_1</t>
        </is>
      </c>
      <c r="B9" s="5" t="n">
        <v>2.438</v>
      </c>
      <c r="C9" s="5" t="n">
        <v>2.332</v>
      </c>
      <c r="D9" s="5">
        <f>B9*C9</f>
        <v/>
      </c>
    </row>
    <row r="10">
      <c r="A10" s="3" t="inlineStr">
        <is>
          <t>right_wall_segment_2</t>
        </is>
      </c>
      <c r="B10" s="5" t="n">
        <v>2.553</v>
      </c>
      <c r="C10" s="5" t="n">
        <v>2.332</v>
      </c>
      <c r="D10" s="5">
        <f>B10*C10</f>
        <v/>
      </c>
    </row>
    <row r="11">
      <c r="A11" s="3" t="inlineStr">
        <is>
          <t>front_wall_segment_1</t>
        </is>
      </c>
      <c r="B11" s="5" t="n">
        <v>2.134</v>
      </c>
      <c r="C11" s="5" t="n">
        <v>2.332</v>
      </c>
      <c r="D11" s="5">
        <f>B11*C11</f>
        <v/>
      </c>
    </row>
    <row r="12">
      <c r="A12" s="3" t="inlineStr">
        <is>
          <t>front_wall_segment_2</t>
        </is>
      </c>
      <c r="B12" s="5" t="n">
        <v>2.159</v>
      </c>
      <c r="C12" s="5" t="n">
        <v>2.332</v>
      </c>
      <c r="D12" s="5">
        <f>B12*C12</f>
        <v/>
      </c>
    </row>
    <row r="14">
      <c r="A14" s="9" t="inlineStr">
        <is>
          <t>EXTERNAL PLASTER SUMMARY</t>
        </is>
      </c>
    </row>
    <row r="15">
      <c r="A15" s="2" t="inlineStr">
        <is>
          <t>Item</t>
        </is>
      </c>
      <c r="B15" s="2" t="inlineStr">
        <is>
          <t>Unit</t>
        </is>
      </c>
      <c r="C15" s="2" t="inlineStr">
        <is>
          <t>Value</t>
        </is>
      </c>
    </row>
    <row r="16">
      <c r="A16" s="3" t="inlineStr">
        <is>
          <t>Gross Area</t>
        </is>
      </c>
      <c r="B16" s="4" t="inlineStr">
        <is>
          <t>m²</t>
        </is>
      </c>
      <c r="C16" s="5" t="n">
        <v>52.45367599999999</v>
      </c>
    </row>
    <row r="17">
      <c r="A17" s="3" t="inlineStr">
        <is>
          <t>Deductions</t>
        </is>
      </c>
      <c r="B17" s="4" t="inlineStr">
        <is>
          <t>m²</t>
        </is>
      </c>
      <c r="C17" s="5" t="n">
        <v>0</v>
      </c>
    </row>
    <row r="18">
      <c r="A18" s="3" t="inlineStr">
        <is>
          <t>Net Area</t>
        </is>
      </c>
      <c r="B18" s="4" t="inlineStr">
        <is>
          <t>m²</t>
        </is>
      </c>
      <c r="C18" s="5" t="n">
        <v>52.454</v>
      </c>
    </row>
    <row r="20">
      <c r="A20" s="9" t="inlineStr">
        <is>
          <t>INTERNAL PLASTER – WALLS</t>
        </is>
      </c>
    </row>
    <row r="21">
      <c r="A21" s="2" t="inlineStr">
        <is>
          <t>Wall</t>
        </is>
      </c>
      <c r="B21" s="2" t="inlineStr">
        <is>
          <t>Length (m)</t>
        </is>
      </c>
      <c r="C21" s="2" t="inlineStr">
        <is>
          <t>Height (m)</t>
        </is>
      </c>
      <c r="D21" s="2" t="inlineStr">
        <is>
          <t>Area (m²)</t>
        </is>
      </c>
    </row>
    <row r="22">
      <c r="A22" s="3" t="inlineStr">
        <is>
          <t>left_wall_segment_1_inner</t>
        </is>
      </c>
      <c r="B22" s="5" t="n">
        <v>4.991</v>
      </c>
      <c r="C22" s="5" t="n">
        <v>2.332</v>
      </c>
      <c r="D22" s="5">
        <f>B22*C22</f>
        <v/>
      </c>
    </row>
    <row r="23">
      <c r="A23" s="3" t="inlineStr">
        <is>
          <t>left_wall_segment_2_inner</t>
        </is>
      </c>
      <c r="B23" s="5" t="n">
        <v>2.553</v>
      </c>
      <c r="C23" s="5" t="n">
        <v>2.332</v>
      </c>
      <c r="D23" s="5">
        <f>B23*C23</f>
        <v/>
      </c>
    </row>
    <row r="24">
      <c r="A24" s="3" t="inlineStr">
        <is>
          <t>back_wall_segment_1_inner</t>
        </is>
      </c>
      <c r="B24" s="5" t="n">
        <v>4.293</v>
      </c>
      <c r="C24" s="5" t="n">
        <v>2.332</v>
      </c>
      <c r="D24" s="5">
        <f>B24*C24</f>
        <v/>
      </c>
    </row>
    <row r="25">
      <c r="A25" s="3" t="inlineStr">
        <is>
          <t>back_wall_segment_2_inner</t>
        </is>
      </c>
      <c r="B25" s="5" t="n">
        <v>1.372</v>
      </c>
      <c r="C25" s="5" t="n">
        <v>2.332</v>
      </c>
      <c r="D25" s="5">
        <f>B25*C25</f>
        <v/>
      </c>
    </row>
    <row r="26">
      <c r="A26" s="3" t="inlineStr">
        <is>
          <t>right_wall_segment_1_inner</t>
        </is>
      </c>
      <c r="B26" s="5" t="n">
        <v>2.438</v>
      </c>
      <c r="C26" s="5" t="n">
        <v>2.332</v>
      </c>
      <c r="D26" s="5">
        <f>B26*C26</f>
        <v/>
      </c>
    </row>
    <row r="27">
      <c r="A27" s="3" t="inlineStr">
        <is>
          <t>right_wall_segment_2_inner</t>
        </is>
      </c>
      <c r="B27" s="5" t="n">
        <v>2.553</v>
      </c>
      <c r="C27" s="5" t="n">
        <v>2.332</v>
      </c>
      <c r="D27" s="5">
        <f>B27*C27</f>
        <v/>
      </c>
    </row>
    <row r="28">
      <c r="A28" s="3" t="inlineStr">
        <is>
          <t>front_wall_segment_1_inner</t>
        </is>
      </c>
      <c r="B28" s="5" t="n">
        <v>2.134</v>
      </c>
      <c r="C28" s="5" t="n">
        <v>2.332</v>
      </c>
      <c r="D28" s="5">
        <f>B28*C28</f>
        <v/>
      </c>
    </row>
    <row r="29">
      <c r="A29" s="3" t="inlineStr">
        <is>
          <t>front_wall_segment_2_inner</t>
        </is>
      </c>
      <c r="B29" s="5" t="n">
        <v>2.159</v>
      </c>
      <c r="C29" s="5" t="n">
        <v>2.332</v>
      </c>
      <c r="D29" s="5">
        <f>B29*C29</f>
        <v/>
      </c>
    </row>
    <row r="30">
      <c r="A30" s="3" t="inlineStr">
        <is>
          <t>bedroom_3_staircase_shared_wall_both_faces</t>
        </is>
      </c>
      <c r="B30" s="5" t="n">
        <v>2.553</v>
      </c>
      <c r="C30" s="5" t="n">
        <v>2.332</v>
      </c>
      <c r="D30" s="5">
        <f>B30*C30</f>
        <v/>
      </c>
    </row>
    <row r="31">
      <c r="A31" s="3" t="inlineStr">
        <is>
          <t>bedroom_3_toilet_shared_wall_both_faces</t>
        </is>
      </c>
      <c r="B31" s="5" t="n">
        <v>2.438</v>
      </c>
      <c r="C31" s="5" t="n">
        <v>2.332</v>
      </c>
      <c r="D31" s="5">
        <f>B31*C31</f>
        <v/>
      </c>
    </row>
    <row r="32">
      <c r="A32" s="3" t="inlineStr">
        <is>
          <t>toilet_lobby_shared_wall_both_faces</t>
        </is>
      </c>
      <c r="B32" s="5" t="n">
        <v>1.372</v>
      </c>
      <c r="C32" s="5" t="n">
        <v>2.332</v>
      </c>
      <c r="D32" s="5">
        <f>B32*C32</f>
        <v/>
      </c>
    </row>
    <row r="34">
      <c r="A34" s="9" t="inlineStr">
        <is>
          <t>INTERNAL PLASTER SUMMARY</t>
        </is>
      </c>
    </row>
    <row r="35">
      <c r="A35" s="2" t="inlineStr">
        <is>
          <t>Item</t>
        </is>
      </c>
      <c r="B35" s="2" t="inlineStr">
        <is>
          <t>Unit</t>
        </is>
      </c>
      <c r="C35" s="2" t="inlineStr">
        <is>
          <t>Value</t>
        </is>
      </c>
    </row>
    <row r="36">
      <c r="A36" s="3" t="inlineStr">
        <is>
          <t>Gross Area</t>
        </is>
      </c>
      <c r="B36" s="4" t="inlineStr">
        <is>
          <t>m²</t>
        </is>
      </c>
      <c r="C36" s="5" t="n">
        <v>82.13070799999998</v>
      </c>
    </row>
    <row r="37">
      <c r="A37" s="3" t="inlineStr">
        <is>
          <t>Deductions</t>
        </is>
      </c>
      <c r="B37" s="4" t="inlineStr">
        <is>
          <t>m²</t>
        </is>
      </c>
      <c r="C37" s="5" t="n">
        <v>0</v>
      </c>
    </row>
    <row r="38">
      <c r="A38" s="3" t="inlineStr">
        <is>
          <t>Net Area</t>
        </is>
      </c>
      <c r="B38" s="4" t="inlineStr">
        <is>
          <t>m²</t>
        </is>
      </c>
      <c r="C38" s="5" t="n">
        <v>75.212</v>
      </c>
    </row>
  </sheetData>
  <mergeCells count="5">
    <mergeCell ref="A1:D1"/>
    <mergeCell ref="A14:C14"/>
    <mergeCell ref="A20:D20"/>
    <mergeCell ref="A3:D3"/>
    <mergeCell ref="A34:C34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0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8" customWidth="1" min="2" max="2"/>
    <col width="18" customWidth="1" min="3" max="3"/>
    <col width="16" customWidth="1" min="4" max="4"/>
  </cols>
  <sheetData>
    <row r="1" ht="24" customHeight="1">
      <c r="A1" s="8" t="inlineStr">
        <is>
          <t>PAINTING DETAILS</t>
        </is>
      </c>
    </row>
    <row r="3">
      <c r="A3" s="9" t="inlineStr">
        <is>
          <t>WALL PAINTING SUMMARY</t>
        </is>
      </c>
    </row>
    <row r="4">
      <c r="A4" s="2" t="inlineStr">
        <is>
          <t>Item</t>
        </is>
      </c>
      <c r="B4" s="2" t="inlineStr">
        <is>
          <t>Unit</t>
        </is>
      </c>
      <c r="C4" s="2" t="inlineStr">
        <is>
          <t>Area (m²)</t>
        </is>
      </c>
    </row>
    <row r="5">
      <c r="A5" s="3" t="inlineStr">
        <is>
          <t>External Painting</t>
        </is>
      </c>
      <c r="B5" s="4" t="inlineStr">
        <is>
          <t>m²</t>
        </is>
      </c>
      <c r="C5" s="5" t="n">
        <v>52.454</v>
      </c>
    </row>
    <row r="6">
      <c r="A6" s="3" t="inlineStr">
        <is>
          <t>Internal Painting</t>
        </is>
      </c>
      <c r="B6" s="4" t="inlineStr">
        <is>
          <t>m²</t>
        </is>
      </c>
      <c r="C6" s="5" t="n">
        <v>75.212</v>
      </c>
    </row>
    <row r="8">
      <c r="A8" s="9" t="inlineStr">
        <is>
          <t>WOODEN DOOR PAINTING</t>
        </is>
      </c>
    </row>
    <row r="9">
      <c r="A9" s="2" t="inlineStr">
        <is>
          <t>Door ID</t>
        </is>
      </c>
      <c r="B9" s="2" t="inlineStr">
        <is>
          <t>Nos</t>
        </is>
      </c>
      <c r="C9" s="2" t="inlineStr">
        <is>
          <t>Painting Area/Door (m²)</t>
        </is>
      </c>
      <c r="D9" s="2" t="inlineStr">
        <is>
          <t>Total Painting Area (m²)</t>
        </is>
      </c>
    </row>
    <row r="10">
      <c r="A10" s="3" t="inlineStr">
        <is>
          <t>D1</t>
        </is>
      </c>
      <c r="B10" s="5" t="n">
        <v>1</v>
      </c>
      <c r="C10" s="5" t="n">
        <v>2.339</v>
      </c>
      <c r="D10" s="5">
        <f>C10*B10</f>
        <v/>
      </c>
    </row>
  </sheetData>
  <mergeCells count="3">
    <mergeCell ref="A1:D1"/>
    <mergeCell ref="A3:C3"/>
    <mergeCell ref="A8:D8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3"/>
  <sheetViews>
    <sheetView showGridLines="0" workbookViewId="0">
      <selection activeCell="A1" sqref="A1"/>
    </sheetView>
  </sheetViews>
  <sheetFormatPr baseColWidth="8" defaultRowHeight="15"/>
  <cols>
    <col width="28" customWidth="1" min="1" max="1"/>
    <col width="10" customWidth="1" min="2" max="2"/>
    <col width="14" customWidth="1" min="3" max="3"/>
  </cols>
  <sheetData>
    <row r="1" ht="24" customHeight="1">
      <c r="A1" s="8" t="inlineStr">
        <is>
          <t>SUBFLOOR / SUBBASE DETAILS</t>
        </is>
      </c>
    </row>
    <row r="3">
      <c r="A3" s="9" t="inlineStr">
        <is>
          <t>SUBFLOOR LAYERS</t>
        </is>
      </c>
    </row>
    <row r="4">
      <c r="A4" s="2" t="inlineStr">
        <is>
          <t>Item</t>
        </is>
      </c>
      <c r="B4" s="2" t="inlineStr">
        <is>
          <t>Depth (m)</t>
        </is>
      </c>
      <c r="C4" s="2" t="inlineStr">
        <is>
          <t>Volume (m³)</t>
        </is>
      </c>
    </row>
    <row r="5">
      <c r="A5" s="3" t="inlineStr">
        <is>
          <t>Floor Area</t>
        </is>
      </c>
      <c r="B5" s="4" t="inlineStr">
        <is>
          <t>m²</t>
        </is>
      </c>
      <c r="C5" s="5" t="n">
        <v>39.475</v>
      </c>
    </row>
    <row r="6">
      <c r="A6" s="3" t="inlineStr">
        <is>
          <t>Filling – Excavated Soil (d)</t>
        </is>
      </c>
      <c r="B6" s="4" t="inlineStr">
        <is>
          <t>m</t>
        </is>
      </c>
      <c r="C6" s="5" t="n">
        <v>0.2</v>
      </c>
    </row>
    <row r="7">
      <c r="A7" s="3" t="inlineStr">
        <is>
          <t>Filling – Excavated Soil (V)</t>
        </is>
      </c>
      <c r="B7" s="4" t="inlineStr">
        <is>
          <t>m³</t>
        </is>
      </c>
      <c r="C7" s="5" t="n">
        <v>7.895</v>
      </c>
    </row>
    <row r="8">
      <c r="A8" s="3" t="inlineStr">
        <is>
          <t>PCC 1:3:6 (d)</t>
        </is>
      </c>
      <c r="B8" s="4" t="inlineStr">
        <is>
          <t>m</t>
        </is>
      </c>
      <c r="C8" s="5" t="n">
        <v>0.1</v>
      </c>
    </row>
    <row r="9">
      <c r="A9" s="3" t="inlineStr">
        <is>
          <t>PCC 1:3:6 (V)</t>
        </is>
      </c>
      <c r="B9" s="4" t="inlineStr">
        <is>
          <t>m³</t>
        </is>
      </c>
      <c r="C9" s="5" t="n">
        <v>3.948</v>
      </c>
    </row>
    <row r="10">
      <c r="A10" s="3" t="inlineStr">
        <is>
          <t>PCC 1:2:4 (d)</t>
        </is>
      </c>
      <c r="B10" s="4" t="inlineStr">
        <is>
          <t>m</t>
        </is>
      </c>
      <c r="C10" s="5" t="n">
        <v>0.075</v>
      </c>
    </row>
    <row r="11">
      <c r="A11" s="3" t="inlineStr">
        <is>
          <t>PCC 1:2:4 (V)</t>
        </is>
      </c>
      <c r="B11" s="4" t="inlineStr">
        <is>
          <t>m³</t>
        </is>
      </c>
      <c r="C11" s="5" t="n">
        <v>2.961</v>
      </c>
    </row>
    <row r="12">
      <c r="A12" s="3" t="inlineStr">
        <is>
          <t>Cement Screed Bed (d)</t>
        </is>
      </c>
      <c r="B12" s="4" t="inlineStr">
        <is>
          <t>m</t>
        </is>
      </c>
      <c r="C12" s="5" t="n">
        <v>0.02</v>
      </c>
    </row>
    <row r="13">
      <c r="A13" s="3" t="inlineStr">
        <is>
          <t>Cement Screed Bed (V)</t>
        </is>
      </c>
      <c r="B13" s="4" t="inlineStr">
        <is>
          <t>m³</t>
        </is>
      </c>
      <c r="C13" s="5" t="n">
        <v>0.79</v>
      </c>
    </row>
  </sheetData>
  <mergeCells count="2">
    <mergeCell ref="A1:C1"/>
    <mergeCell ref="A3:C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2026-08-11T09:55:27Z</dcterms:created>
  <dcterms:modified xmlns:dcterms="http://purl.org/dc/terms/" xmlns:xsi="http://www.w3.org/2001/XMLSchema-instance" xsi:type="dcterms:W3CDTF">2026-08-11T09:55:27Z</dcterms:modified>
</cp:coreProperties>
</file>