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worksheets/sheet6.xml" ContentType="application/vnd.openxmlformats-officedocument.spreadsheetml.worksheet+xml"/>
  <Override PartName="/xl/tables/table9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tbl_WoodenDoors" displayName="tbl_WoodenDoors" ref="A4:F6" headerRowCount="1">
  <autoFilter ref="A4:F6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UpvcToiletDoors" displayName="tbl_UpvcToiletDoors" ref="A9:F10" headerRowCount="1">
  <autoFilter ref="A9:F10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UpvcWindows" displayName="tbl_UpvcWindows" ref="A13:F17" headerRowCount="1">
  <autoFilter ref="A13:F17"/>
  <tableColumns count="6">
    <tableColumn id="1" name="Window ID"/>
    <tableColumn id="2" name="Nos"/>
    <tableColumn id="3" name="Width (m)"/>
    <tableColumn id="4" name="Height (m)"/>
    <tableColumn id="5" name="Area/Window (m²)"/>
    <tableColumn id="6" name="Total Area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UpvcVentilators" displayName="tbl_UpvcVentilators" ref="A20:F21" headerRowCount="1">
  <autoFilter ref="A20:F21"/>
  <tableColumns count="6">
    <tableColumn id="1" name="Vent ID"/>
    <tableColumn id="2" name="Nos"/>
    <tableColumn id="3" name="Width (m)"/>
    <tableColumn id="4" name="Height (m)"/>
    <tableColumn id="5" name="Area/Vent (m²)"/>
    <tableColumn id="6" name="Total Area (m²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ullBrickWalls" displayName="tbl_FullBrickWalls" ref="A4:E26" headerRowCount="1">
  <autoFilter ref="A4:E26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RoomAreas" displayName="tbl_RoomAreas" ref="A4:B14" headerRowCount="1">
  <autoFilter ref="A4:B14"/>
  <tableColumns count="2">
    <tableColumn id="1" name="Room"/>
    <tableColumn id="2" name="Area (m²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ExternalPlasterWalls" displayName="tbl_ExternalPlasterWalls" ref="A4:D15" headerRowCount="1">
  <autoFilter ref="A4:D15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InternalPlasterWalls" displayName="tbl_InternalPlasterWalls" ref="A24:D46" headerRowCount="1">
  <autoFilter ref="A24:D46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WoodenDoorPainting" displayName="tbl_WoodenDoorPainting" ref="A9:D11" headerRowCount="1">
  <autoFilter ref="A9:D11"/>
  <tableColumns count="4">
    <tableColumn id="1" name="Door ID"/>
    <tableColumn id="2" name="Nos"/>
    <tableColumn id="3" name="Painting Area/Door (m²)"/>
    <tableColumn id="4" name="Total Painting 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Relationship Type="http://schemas.openxmlformats.org/officeDocument/2006/relationships/table" Target="/xl/tables/table8.xml" Id="rId2"/></Relationships>
</file>

<file path=xl/worksheets/_rels/sheet6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2.364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6.178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0.113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4.878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17.557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0.744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49.332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6.752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42.58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146.45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1.192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147.642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129.9189383333333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129.919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299.0534703333333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269.696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129.919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269.696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7.414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29.528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14.764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11.073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2.953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29.36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407.03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58.32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5">
      <c r="A5" s="3" t="inlineStr">
        <is>
          <t>MD</t>
        </is>
      </c>
      <c r="B5" s="5" t="n">
        <v>1</v>
      </c>
      <c r="C5" s="5" t="n">
        <v>1.067</v>
      </c>
      <c r="D5" s="5" t="n">
        <v>2.134</v>
      </c>
      <c r="E5" s="5">
        <f>C5*D5</f>
        <v/>
      </c>
      <c r="F5" s="5">
        <f>E5*B5</f>
        <v/>
      </c>
    </row>
    <row r="6">
      <c r="A6" s="3" t="inlineStr">
        <is>
          <t>D1</t>
        </is>
      </c>
      <c r="B6" s="5" t="n">
        <v>2</v>
      </c>
      <c r="C6" s="5" t="n">
        <v>0.914</v>
      </c>
      <c r="D6" s="5" t="n">
        <v>2.134</v>
      </c>
      <c r="E6" s="5">
        <f>C6*D6</f>
        <v/>
      </c>
      <c r="F6" s="5">
        <f>E6*B6</f>
        <v/>
      </c>
    </row>
    <row r="8">
      <c r="A8" s="9" t="inlineStr">
        <is>
          <t>UPVC TOILET DOORS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Width (m)</t>
        </is>
      </c>
      <c r="D9" s="2" t="inlineStr">
        <is>
          <t>Height (m)</t>
        </is>
      </c>
      <c r="E9" s="2" t="inlineStr">
        <is>
          <t>Area/Door (m²)</t>
        </is>
      </c>
      <c r="F9" s="2" t="inlineStr">
        <is>
          <t>Total Area (m²)</t>
        </is>
      </c>
    </row>
    <row r="10">
      <c r="A10" s="3" t="inlineStr">
        <is>
          <t>D2</t>
        </is>
      </c>
      <c r="B10" s="5" t="n">
        <v>3</v>
      </c>
      <c r="C10" s="5" t="n">
        <v>0.762</v>
      </c>
      <c r="D10" s="5" t="n">
        <v>2.134</v>
      </c>
      <c r="E10" s="5">
        <f>C10*D10</f>
        <v/>
      </c>
      <c r="F10" s="5">
        <f>E10*B10</f>
        <v/>
      </c>
    </row>
    <row r="12">
      <c r="A12" s="9" t="inlineStr">
        <is>
          <t>UPVC WINDOWS</t>
        </is>
      </c>
    </row>
    <row r="13">
      <c r="A13" s="2" t="inlineStr">
        <is>
          <t>Window ID</t>
        </is>
      </c>
      <c r="B13" s="2" t="inlineStr">
        <is>
          <t>Nos</t>
        </is>
      </c>
      <c r="C13" s="2" t="inlineStr">
        <is>
          <t>Width (m)</t>
        </is>
      </c>
      <c r="D13" s="2" t="inlineStr">
        <is>
          <t>Height (m)</t>
        </is>
      </c>
      <c r="E13" s="2" t="inlineStr">
        <is>
          <t>Area/Window (m²)</t>
        </is>
      </c>
      <c r="F13" s="2" t="inlineStr">
        <is>
          <t>Total Area (m²)</t>
        </is>
      </c>
    </row>
    <row r="14">
      <c r="A14" s="3" t="inlineStr">
        <is>
          <t>W1</t>
        </is>
      </c>
      <c r="B14" s="5" t="n">
        <v>5</v>
      </c>
      <c r="C14" s="5" t="n">
        <v>1.524</v>
      </c>
      <c r="D14" s="5" t="n">
        <v>1.524</v>
      </c>
      <c r="E14" s="5">
        <f>C14*D14</f>
        <v/>
      </c>
      <c r="F14" s="5">
        <f>E14*B14</f>
        <v/>
      </c>
    </row>
    <row r="15">
      <c r="A15" s="3" t="inlineStr">
        <is>
          <t>W2</t>
        </is>
      </c>
      <c r="B15" s="5" t="n">
        <v>2</v>
      </c>
      <c r="C15" s="5" t="n">
        <v>1.219</v>
      </c>
      <c r="D15" s="5" t="n">
        <v>1.524</v>
      </c>
      <c r="E15" s="5">
        <f>C15*D15</f>
        <v/>
      </c>
      <c r="F15" s="5">
        <f>E15*B15</f>
        <v/>
      </c>
    </row>
    <row r="16">
      <c r="A16" s="3" t="inlineStr">
        <is>
          <t>W3</t>
        </is>
      </c>
      <c r="B16" s="5" t="n">
        <v>1</v>
      </c>
      <c r="C16" s="5" t="n">
        <v>0.914</v>
      </c>
      <c r="D16" s="5" t="n">
        <v>1.524</v>
      </c>
      <c r="E16" s="5">
        <f>C16*D16</f>
        <v/>
      </c>
      <c r="F16" s="5">
        <f>E16*B16</f>
        <v/>
      </c>
    </row>
    <row r="17">
      <c r="A17" s="3" t="inlineStr">
        <is>
          <t>KW</t>
        </is>
      </c>
      <c r="B17" s="5" t="n">
        <v>1</v>
      </c>
      <c r="C17" s="5" t="n">
        <v>0.914</v>
      </c>
      <c r="D17" s="5" t="n">
        <v>0.914</v>
      </c>
      <c r="E17" s="5">
        <f>C17*D17</f>
        <v/>
      </c>
      <c r="F17" s="5">
        <f>E17*B17</f>
        <v/>
      </c>
    </row>
    <row r="19">
      <c r="A19" s="9" t="inlineStr">
        <is>
          <t>UPVC VENTILATORS</t>
        </is>
      </c>
    </row>
    <row r="20">
      <c r="A20" s="2" t="inlineStr">
        <is>
          <t>Vent ID</t>
        </is>
      </c>
      <c r="B20" s="2" t="inlineStr">
        <is>
          <t>Nos</t>
        </is>
      </c>
      <c r="C20" s="2" t="inlineStr">
        <is>
          <t>Width (m)</t>
        </is>
      </c>
      <c r="D20" s="2" t="inlineStr">
        <is>
          <t>Height (m)</t>
        </is>
      </c>
      <c r="E20" s="2" t="inlineStr">
        <is>
          <t>Area/Vent (m²)</t>
        </is>
      </c>
      <c r="F20" s="2" t="inlineStr">
        <is>
          <t>Total Area (m²)</t>
        </is>
      </c>
    </row>
    <row r="21">
      <c r="A21" s="3" t="inlineStr">
        <is>
          <t>V</t>
        </is>
      </c>
      <c r="B21" s="5" t="n">
        <v>2</v>
      </c>
      <c r="C21" s="5" t="n">
        <v>0.61</v>
      </c>
      <c r="D21" s="5" t="n">
        <v>0.61</v>
      </c>
      <c r="E21" s="5">
        <f>C21*D21</f>
        <v/>
      </c>
      <c r="F21" s="5">
        <f>E21*B21</f>
        <v/>
      </c>
    </row>
  </sheetData>
  <mergeCells count="5">
    <mergeCell ref="A19:F19"/>
    <mergeCell ref="A1:F1"/>
    <mergeCell ref="A8:F8"/>
    <mergeCell ref="A12:F12"/>
    <mergeCell ref="A3:F3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5">
      <c r="A5" s="3" t="inlineStr">
        <is>
          <t>front_wall</t>
        </is>
      </c>
      <c r="B5" s="5" t="n">
        <v>12.192</v>
      </c>
      <c r="C5" s="5" t="n">
        <v>0.23</v>
      </c>
      <c r="D5" s="5" t="n">
        <v>2.364</v>
      </c>
      <c r="E5" s="5">
        <f>B5*C5*D5</f>
        <v/>
      </c>
    </row>
    <row r="6">
      <c r="A6" s="3" t="inlineStr">
        <is>
          <t>back_wall</t>
        </is>
      </c>
      <c r="B6" s="5" t="n">
        <v>12.192</v>
      </c>
      <c r="C6" s="5" t="n">
        <v>0.23</v>
      </c>
      <c r="D6" s="5" t="n">
        <v>2.364</v>
      </c>
      <c r="E6" s="5">
        <f>B6*C6*D6</f>
        <v/>
      </c>
    </row>
    <row r="7">
      <c r="A7" s="3" t="inlineStr">
        <is>
          <t>left_wall_segment_1</t>
        </is>
      </c>
      <c r="B7" s="5" t="n">
        <v>4.991</v>
      </c>
      <c r="C7" s="5" t="n">
        <v>0.23</v>
      </c>
      <c r="D7" s="5" t="n">
        <v>2.364</v>
      </c>
      <c r="E7" s="5">
        <f>B7*C7*D7</f>
        <v/>
      </c>
    </row>
    <row r="8">
      <c r="A8" s="3" t="inlineStr">
        <is>
          <t>left_wall_segment_2</t>
        </is>
      </c>
      <c r="B8" s="5" t="n">
        <v>2.553</v>
      </c>
      <c r="C8" s="5" t="n">
        <v>0.23</v>
      </c>
      <c r="D8" s="5" t="n">
        <v>2.364</v>
      </c>
      <c r="E8" s="5">
        <f>B8*C8*D8</f>
        <v/>
      </c>
    </row>
    <row r="9">
      <c r="A9" s="3" t="inlineStr">
        <is>
          <t>left_wall_segment_3</t>
        </is>
      </c>
      <c r="B9" s="5" t="n">
        <v>4.648</v>
      </c>
      <c r="C9" s="5" t="n">
        <v>0.23</v>
      </c>
      <c r="D9" s="5" t="n">
        <v>2.364</v>
      </c>
      <c r="E9" s="5">
        <f>B9*C9*D9</f>
        <v/>
      </c>
    </row>
    <row r="10">
      <c r="A10" s="3" t="inlineStr">
        <is>
          <t>right_wall_segment_1</t>
        </is>
      </c>
      <c r="B10" s="5" t="n">
        <v>4.991</v>
      </c>
      <c r="C10" s="5" t="n">
        <v>0.23</v>
      </c>
      <c r="D10" s="5" t="n">
        <v>2.364</v>
      </c>
      <c r="E10" s="5">
        <f>B10*C10*D10</f>
        <v/>
      </c>
    </row>
    <row r="11">
      <c r="A11" s="3" t="inlineStr">
        <is>
          <t>right_wall_segment_2</t>
        </is>
      </c>
      <c r="B11" s="5" t="n">
        <v>2.553</v>
      </c>
      <c r="C11" s="5" t="n">
        <v>0.23</v>
      </c>
      <c r="D11" s="5" t="n">
        <v>2.364</v>
      </c>
      <c r="E11" s="5">
        <f>B11*C11*D11</f>
        <v/>
      </c>
    </row>
    <row r="12">
      <c r="A12" s="3" t="inlineStr">
        <is>
          <t>right_wall_segment_3</t>
        </is>
      </c>
      <c r="B12" s="5" t="n">
        <v>4.648</v>
      </c>
      <c r="C12" s="5" t="n">
        <v>0.23</v>
      </c>
      <c r="D12" s="5" t="n">
        <v>2.364</v>
      </c>
      <c r="E12" s="5">
        <f>B12*C12*D12</f>
        <v/>
      </c>
    </row>
    <row r="13">
      <c r="A13" s="3" t="inlineStr">
        <is>
          <t>service_outer_wall</t>
        </is>
      </c>
      <c r="B13" s="5" t="n">
        <v>4.369</v>
      </c>
      <c r="C13" s="5" t="n">
        <v>0.23</v>
      </c>
      <c r="D13" s="5" t="n">
        <v>2.364</v>
      </c>
      <c r="E13" s="5">
        <f>B13*C13*D13</f>
        <v/>
      </c>
    </row>
    <row r="14">
      <c r="A14" s="3" t="inlineStr">
        <is>
          <t>service_side_wall_1</t>
        </is>
      </c>
      <c r="B14" s="5" t="n">
        <v>0.914</v>
      </c>
      <c r="C14" s="5" t="n">
        <v>0.23</v>
      </c>
      <c r="D14" s="5" t="n">
        <v>2.364</v>
      </c>
      <c r="E14" s="5">
        <f>B14*C14*D14</f>
        <v/>
      </c>
    </row>
    <row r="15">
      <c r="A15" s="3" t="inlineStr">
        <is>
          <t>service_side_wall_2</t>
        </is>
      </c>
      <c r="B15" s="5" t="n">
        <v>0.914</v>
      </c>
      <c r="C15" s="5" t="n">
        <v>0.23</v>
      </c>
      <c r="D15" s="5" t="n">
        <v>2.364</v>
      </c>
      <c r="E15" s="5">
        <f>B15*C15*D15</f>
        <v/>
      </c>
    </row>
    <row r="16">
      <c r="A16" s="3" t="inlineStr">
        <is>
          <t>bedroom_1_bottom_wall</t>
        </is>
      </c>
      <c r="B16" s="5" t="n">
        <v>4.293</v>
      </c>
      <c r="C16" s="5" t="n">
        <v>0.23</v>
      </c>
      <c r="D16" s="5" t="n">
        <v>2.364</v>
      </c>
      <c r="E16" s="5">
        <f>B16*C16*D16</f>
        <v/>
      </c>
    </row>
    <row r="17">
      <c r="A17" s="3" t="inlineStr">
        <is>
          <t>bedroom_2_bottom_wall</t>
        </is>
      </c>
      <c r="B17" s="5" t="n">
        <v>4.293</v>
      </c>
      <c r="C17" s="5" t="n">
        <v>0.23</v>
      </c>
      <c r="D17" s="5" t="n">
        <v>2.364</v>
      </c>
      <c r="E17" s="5">
        <f>B17*C17*D17</f>
        <v/>
      </c>
    </row>
    <row r="18">
      <c r="A18" s="3" t="inlineStr">
        <is>
          <t>bedroom_1_right_wall</t>
        </is>
      </c>
      <c r="B18" s="5" t="n">
        <v>4.991</v>
      </c>
      <c r="C18" s="5" t="n">
        <v>0.23</v>
      </c>
      <c r="D18" s="5" t="n">
        <v>2.364</v>
      </c>
      <c r="E18" s="5">
        <f>B18*C18*D18</f>
        <v/>
      </c>
    </row>
    <row r="19">
      <c r="A19" s="3" t="inlineStr">
        <is>
          <t>bedroom_2_left_wall</t>
        </is>
      </c>
      <c r="B19" s="5" t="n">
        <v>4.991</v>
      </c>
      <c r="C19" s="5" t="n">
        <v>0.23</v>
      </c>
      <c r="D19" s="5" t="n">
        <v>2.364</v>
      </c>
      <c r="E19" s="5">
        <f>B19*C19*D19</f>
        <v/>
      </c>
    </row>
    <row r="20">
      <c r="A20" s="3" t="inlineStr">
        <is>
          <t>toilet_1_toilet_2_shared_wall</t>
        </is>
      </c>
      <c r="B20" s="5" t="n">
        <v>2.438</v>
      </c>
      <c r="C20" s="5" t="n">
        <v>0.23</v>
      </c>
      <c r="D20" s="5" t="n">
        <v>2.364</v>
      </c>
      <c r="E20" s="5">
        <f>B20*C20*D20</f>
        <v/>
      </c>
    </row>
    <row r="21">
      <c r="A21" s="3" t="inlineStr">
        <is>
          <t>toilet_1_front_wall</t>
        </is>
      </c>
      <c r="B21" s="5" t="n">
        <v>1.372</v>
      </c>
      <c r="C21" s="5" t="n">
        <v>0.23</v>
      </c>
      <c r="D21" s="5" t="n">
        <v>2.364</v>
      </c>
      <c r="E21" s="5">
        <f>B21*C21*D21</f>
        <v/>
      </c>
    </row>
    <row r="22">
      <c r="A22" s="3" t="inlineStr">
        <is>
          <t>toilet_2_front_wall</t>
        </is>
      </c>
      <c r="B22" s="5" t="n">
        <v>1.372</v>
      </c>
      <c r="C22" s="5" t="n">
        <v>0.23</v>
      </c>
      <c r="D22" s="5" t="n">
        <v>2.364</v>
      </c>
      <c r="E22" s="5">
        <f>B22*C22*D22</f>
        <v/>
      </c>
    </row>
    <row r="23">
      <c r="A23" s="3" t="inlineStr">
        <is>
          <t>pooja_left_wall</t>
        </is>
      </c>
      <c r="B23" s="5" t="n">
        <v>2.134</v>
      </c>
      <c r="C23" s="5" t="n">
        <v>0.23</v>
      </c>
      <c r="D23" s="5" t="n">
        <v>2.364</v>
      </c>
      <c r="E23" s="5">
        <f>B23*C23*D23</f>
        <v/>
      </c>
    </row>
    <row r="24">
      <c r="A24" s="3" t="inlineStr">
        <is>
          <t>pooja_bottom_wall</t>
        </is>
      </c>
      <c r="B24" s="5" t="n">
        <v>3.048</v>
      </c>
      <c r="C24" s="5" t="n">
        <v>0.23</v>
      </c>
      <c r="D24" s="5" t="n">
        <v>2.364</v>
      </c>
      <c r="E24" s="5">
        <f>B24*C24*D24</f>
        <v/>
      </c>
    </row>
    <row r="25">
      <c r="A25" s="3" t="inlineStr">
        <is>
          <t>staircase_right_wall</t>
        </is>
      </c>
      <c r="B25" s="5" t="n">
        <v>2.553</v>
      </c>
      <c r="C25" s="5" t="n">
        <v>0.23</v>
      </c>
      <c r="D25" s="5" t="n">
        <v>2.364</v>
      </c>
      <c r="E25" s="5">
        <f>B25*C25*D25</f>
        <v/>
      </c>
    </row>
    <row r="26">
      <c r="A26" s="3" t="inlineStr">
        <is>
          <t>staircase_bottom_wall</t>
        </is>
      </c>
      <c r="B26" s="5" t="n">
        <v>4.293</v>
      </c>
      <c r="C26" s="5" t="n">
        <v>0.23</v>
      </c>
      <c r="D26" s="5" t="n">
        <v>2.364</v>
      </c>
      <c r="E26" s="5">
        <f>B26*C26*D26</f>
        <v/>
      </c>
    </row>
    <row r="28">
      <c r="A28" s="9" t="inlineStr">
        <is>
          <t>HALF BRICK WALLS</t>
        </is>
      </c>
    </row>
    <row r="29">
      <c r="A29" s="2" t="inlineStr">
        <is>
          <t>Wall</t>
        </is>
      </c>
      <c r="B29" s="2" t="inlineStr">
        <is>
          <t>Length (m)</t>
        </is>
      </c>
      <c r="C29" s="2" t="inlineStr">
        <is>
          <t>Thickness (m)</t>
        </is>
      </c>
      <c r="D29" s="2" t="inlineStr">
        <is>
          <t>Height (m)</t>
        </is>
      </c>
      <c r="E29" s="2" t="inlineStr">
        <is>
          <t>Gross Volume (m³)</t>
        </is>
      </c>
    </row>
    <row r="31">
      <c r="A31" s="9" t="inlineStr">
        <is>
          <t>WALL DEDUCTIONS</t>
        </is>
      </c>
    </row>
    <row r="32">
      <c r="A32" s="2" t="inlineStr">
        <is>
          <t>Item</t>
        </is>
      </c>
      <c r="B32" s="2" t="inlineStr">
        <is>
          <t>Unit</t>
        </is>
      </c>
      <c r="C32" s="2" t="inlineStr">
        <is>
          <t>Value</t>
        </is>
      </c>
    </row>
    <row r="33">
      <c r="A33" s="3" t="inlineStr">
        <is>
          <t>Full Brick Gross Volume</t>
        </is>
      </c>
      <c r="B33" s="4" t="inlineStr">
        <is>
          <t>m³</t>
        </is>
      </c>
      <c r="C33" s="5" t="n">
        <v>49.332</v>
      </c>
    </row>
    <row r="34">
      <c r="A34" s="3" t="inlineStr">
        <is>
          <t>Half Brick Gross Volume</t>
        </is>
      </c>
      <c r="B34" s="4" t="inlineStr">
        <is>
          <t>m³</t>
        </is>
      </c>
      <c r="C34" s="4" t="inlineStr">
        <is>
          <t>-</t>
        </is>
      </c>
    </row>
    <row r="35">
      <c r="A35" s="3" t="inlineStr">
        <is>
          <t>Total Deductions</t>
        </is>
      </c>
      <c r="B35" s="4" t="inlineStr">
        <is>
          <t>m³</t>
        </is>
      </c>
      <c r="C35" s="5" t="n">
        <v>6.752</v>
      </c>
    </row>
    <row r="36">
      <c r="A36" s="3" t="inlineStr">
        <is>
          <t>Net Full Brick Volume</t>
        </is>
      </c>
      <c r="B36" s="4" t="inlineStr">
        <is>
          <t>m³</t>
        </is>
      </c>
      <c r="C36" s="5" t="n">
        <v>42.58</v>
      </c>
    </row>
  </sheetData>
  <mergeCells count="4">
    <mergeCell ref="A1:E1"/>
    <mergeCell ref="A28:E28"/>
    <mergeCell ref="A31:C31"/>
    <mergeCell ref="A3:E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5">
      <c r="A5" s="3" t="inlineStr">
        <is>
          <t>Bedroom 1</t>
        </is>
      </c>
      <c r="B5" s="4" t="inlineStr">
        <is>
          <t>-</t>
        </is>
      </c>
      <c r="C5" s="4" t="inlineStr">
        <is>
          <t>-</t>
        </is>
      </c>
      <c r="D5" s="5">
        <f>B5*C5</f>
        <v/>
      </c>
    </row>
    <row r="6">
      <c r="A6" s="3" t="inlineStr">
        <is>
          <t>Bedroom 2</t>
        </is>
      </c>
      <c r="B6" s="4" t="inlineStr">
        <is>
          <t>-</t>
        </is>
      </c>
      <c r="C6" s="4" t="inlineStr">
        <is>
          <t>-</t>
        </is>
      </c>
      <c r="D6" s="5">
        <f>B6*C6</f>
        <v/>
      </c>
    </row>
    <row r="7">
      <c r="A7" s="3" t="inlineStr">
        <is>
          <t>Toilet / Bath 1</t>
        </is>
      </c>
      <c r="B7" s="4" t="inlineStr">
        <is>
          <t>-</t>
        </is>
      </c>
      <c r="C7" s="4" t="inlineStr">
        <is>
          <t>-</t>
        </is>
      </c>
      <c r="D7" s="5">
        <f>B7*C7</f>
        <v/>
      </c>
    </row>
    <row r="8">
      <c r="A8" s="3" t="inlineStr">
        <is>
          <t>Toilet / Bath 2</t>
        </is>
      </c>
      <c r="B8" s="4" t="inlineStr">
        <is>
          <t>-</t>
        </is>
      </c>
      <c r="C8" s="4" t="inlineStr">
        <is>
          <t>-</t>
        </is>
      </c>
      <c r="D8" s="5">
        <f>B8*C8</f>
        <v/>
      </c>
    </row>
    <row r="9">
      <c r="A9" s="3" t="inlineStr">
        <is>
          <t>Pooja</t>
        </is>
      </c>
      <c r="B9" s="4" t="inlineStr">
        <is>
          <t>-</t>
        </is>
      </c>
      <c r="C9" s="4" t="inlineStr">
        <is>
          <t>-</t>
        </is>
      </c>
      <c r="D9" s="5">
        <f>B9*C9</f>
        <v/>
      </c>
    </row>
    <row r="10">
      <c r="A10" s="3" t="inlineStr">
        <is>
          <t>Living Room</t>
        </is>
      </c>
      <c r="B10" s="4" t="inlineStr">
        <is>
          <t>-</t>
        </is>
      </c>
      <c r="C10" s="4" t="inlineStr">
        <is>
          <t>-</t>
        </is>
      </c>
      <c r="D10" s="5">
        <f>B10*C10</f>
        <v/>
      </c>
    </row>
    <row r="11">
      <c r="A11" s="3" t="inlineStr">
        <is>
          <t>Kitchen &amp; Dining</t>
        </is>
      </c>
      <c r="B11" s="4" t="inlineStr">
        <is>
          <t>-</t>
        </is>
      </c>
      <c r="C11" s="4" t="inlineStr">
        <is>
          <t>-</t>
        </is>
      </c>
      <c r="D11" s="5">
        <f>B11*C11</f>
        <v/>
      </c>
    </row>
    <row r="12">
      <c r="A12" s="3" t="inlineStr">
        <is>
          <t>Veranda (Left)</t>
        </is>
      </c>
      <c r="B12" s="4" t="inlineStr">
        <is>
          <t>-</t>
        </is>
      </c>
      <c r="C12" s="4" t="inlineStr">
        <is>
          <t>-</t>
        </is>
      </c>
      <c r="D12" s="5">
        <f>B12*C12</f>
        <v/>
      </c>
    </row>
    <row r="13">
      <c r="A13" s="3" t="inlineStr">
        <is>
          <t>Veranda (Right)</t>
        </is>
      </c>
      <c r="B13" s="4" t="inlineStr">
        <is>
          <t>-</t>
        </is>
      </c>
      <c r="C13" s="4" t="inlineStr">
        <is>
          <t>-</t>
        </is>
      </c>
      <c r="D13" s="5">
        <f>B13*C13</f>
        <v/>
      </c>
    </row>
    <row r="14">
      <c r="A14" s="3" t="inlineStr">
        <is>
          <t>Service</t>
        </is>
      </c>
      <c r="B14" s="4" t="inlineStr">
        <is>
          <t>-</t>
        </is>
      </c>
      <c r="C14" s="4" t="inlineStr">
        <is>
          <t>-</t>
        </is>
      </c>
      <c r="D14" s="5">
        <f>B14*C14</f>
        <v/>
      </c>
    </row>
    <row r="16">
      <c r="A16" s="9" t="inlineStr">
        <is>
          <t>FLOOR AREA SUMMARY</t>
        </is>
      </c>
    </row>
    <row r="17">
      <c r="A17" s="2" t="inlineStr">
        <is>
          <t>Item</t>
        </is>
      </c>
      <c r="B17" s="2" t="inlineStr">
        <is>
          <t>Unit</t>
        </is>
      </c>
      <c r="C17" s="2" t="inlineStr">
        <is>
          <t>Value</t>
        </is>
      </c>
    </row>
    <row r="18">
      <c r="A18" s="3" t="inlineStr">
        <is>
          <t>Total Room Area</t>
        </is>
      </c>
      <c r="B18" s="4" t="inlineStr">
        <is>
          <t>m²</t>
        </is>
      </c>
      <c r="C18" s="5" t="n">
        <v>146.45</v>
      </c>
    </row>
    <row r="19">
      <c r="A19" s="3" t="inlineStr">
        <is>
          <t>Door Jambs Area</t>
        </is>
      </c>
      <c r="B19" s="4" t="inlineStr">
        <is>
          <t>m²</t>
        </is>
      </c>
      <c r="C19" s="5" t="n">
        <v>1.192</v>
      </c>
    </row>
    <row r="20">
      <c r="A20" s="3" t="inlineStr">
        <is>
          <t>Total Floor Area</t>
        </is>
      </c>
      <c r="B20" s="4" t="inlineStr">
        <is>
          <t>m²</t>
        </is>
      </c>
      <c r="C20" s="5" t="n">
        <v>147.642</v>
      </c>
    </row>
  </sheetData>
  <mergeCells count="3">
    <mergeCell ref="A1:C1"/>
    <mergeCell ref="A3:B3"/>
    <mergeCell ref="A16:C16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5">
      <c r="A5" s="3" t="inlineStr">
        <is>
          <t>front_wall</t>
        </is>
      </c>
      <c r="B5" s="5" t="n">
        <v>12.192</v>
      </c>
      <c r="C5" s="5" t="n">
        <v>2.364</v>
      </c>
      <c r="D5" s="5">
        <f>B5*C5</f>
        <v/>
      </c>
    </row>
    <row r="6">
      <c r="A6" s="3" t="inlineStr">
        <is>
          <t>back_wall</t>
        </is>
      </c>
      <c r="B6" s="5" t="n">
        <v>12.192</v>
      </c>
      <c r="C6" s="5" t="n">
        <v>2.364</v>
      </c>
      <c r="D6" s="5">
        <f>B6*C6</f>
        <v/>
      </c>
    </row>
    <row r="7">
      <c r="A7" s="3" t="inlineStr">
        <is>
          <t>left_wall_segment_1</t>
        </is>
      </c>
      <c r="B7" s="5" t="n">
        <v>4.991</v>
      </c>
      <c r="C7" s="5" t="n">
        <v>2.364</v>
      </c>
      <c r="D7" s="5">
        <f>B7*C7</f>
        <v/>
      </c>
    </row>
    <row r="8">
      <c r="A8" s="3" t="inlineStr">
        <is>
          <t>left_wall_segment_2</t>
        </is>
      </c>
      <c r="B8" s="5" t="n">
        <v>2.553</v>
      </c>
      <c r="C8" s="5" t="n">
        <v>2.364</v>
      </c>
      <c r="D8" s="5">
        <f>B8*C8</f>
        <v/>
      </c>
    </row>
    <row r="9">
      <c r="A9" s="3" t="inlineStr">
        <is>
          <t>left_wall_segment_3</t>
        </is>
      </c>
      <c r="B9" s="5" t="n">
        <v>4.648</v>
      </c>
      <c r="C9" s="5" t="n">
        <v>2.364</v>
      </c>
      <c r="D9" s="5">
        <f>B9*C9</f>
        <v/>
      </c>
    </row>
    <row r="10">
      <c r="A10" s="3" t="inlineStr">
        <is>
          <t>right_wall_segment_1</t>
        </is>
      </c>
      <c r="B10" s="5" t="n">
        <v>4.991</v>
      </c>
      <c r="C10" s="5" t="n">
        <v>2.364</v>
      </c>
      <c r="D10" s="5">
        <f>B10*C10</f>
        <v/>
      </c>
    </row>
    <row r="11">
      <c r="A11" s="3" t="inlineStr">
        <is>
          <t>right_wall_segment_2</t>
        </is>
      </c>
      <c r="B11" s="5" t="n">
        <v>2.553</v>
      </c>
      <c r="C11" s="5" t="n">
        <v>2.364</v>
      </c>
      <c r="D11" s="5">
        <f>B11*C11</f>
        <v/>
      </c>
    </row>
    <row r="12">
      <c r="A12" s="3" t="inlineStr">
        <is>
          <t>right_wall_segment_3</t>
        </is>
      </c>
      <c r="B12" s="5" t="n">
        <v>4.648</v>
      </c>
      <c r="C12" s="5" t="n">
        <v>2.364</v>
      </c>
      <c r="D12" s="5">
        <f>B12*C12</f>
        <v/>
      </c>
    </row>
    <row r="13">
      <c r="A13" s="3" t="inlineStr">
        <is>
          <t>service_outer_wall</t>
        </is>
      </c>
      <c r="B13" s="5" t="n">
        <v>4.369</v>
      </c>
      <c r="C13" s="5" t="n">
        <v>2.364</v>
      </c>
      <c r="D13" s="5">
        <f>B13*C13</f>
        <v/>
      </c>
    </row>
    <row r="14">
      <c r="A14" s="3" t="inlineStr">
        <is>
          <t>service_side_wall_1</t>
        </is>
      </c>
      <c r="B14" s="5" t="n">
        <v>0.914</v>
      </c>
      <c r="C14" s="5" t="n">
        <v>2.364</v>
      </c>
      <c r="D14" s="5">
        <f>B14*C14</f>
        <v/>
      </c>
    </row>
    <row r="15">
      <c r="A15" s="3" t="inlineStr">
        <is>
          <t>service_side_wall_2</t>
        </is>
      </c>
      <c r="B15" s="5" t="n">
        <v>0.914</v>
      </c>
      <c r="C15" s="5" t="n">
        <v>2.364</v>
      </c>
      <c r="D15" s="5">
        <f>B15*C15</f>
        <v/>
      </c>
    </row>
    <row r="17">
      <c r="A17" s="9" t="inlineStr">
        <is>
          <t>EXTERNAL PLASTER SUMMARY</t>
        </is>
      </c>
    </row>
    <row r="18">
      <c r="A18" s="2" t="inlineStr">
        <is>
          <t>Item</t>
        </is>
      </c>
      <c r="B18" s="2" t="inlineStr">
        <is>
          <t>Unit</t>
        </is>
      </c>
      <c r="C18" s="2" t="inlineStr">
        <is>
          <t>Value</t>
        </is>
      </c>
    </row>
    <row r="19">
      <c r="A19" s="3" t="inlineStr">
        <is>
          <t>Gross Area</t>
        </is>
      </c>
      <c r="B19" s="4" t="inlineStr">
        <is>
          <t>m²</t>
        </is>
      </c>
      <c r="C19" s="5" t="n">
        <v>129.9189383333333</v>
      </c>
    </row>
    <row r="20">
      <c r="A20" s="3" t="inlineStr">
        <is>
          <t>Deductions</t>
        </is>
      </c>
      <c r="B20" s="4" t="inlineStr">
        <is>
          <t>m²</t>
        </is>
      </c>
      <c r="C20" s="5" t="n">
        <v>0</v>
      </c>
    </row>
    <row r="21">
      <c r="A21" s="3" t="inlineStr">
        <is>
          <t>Net Area</t>
        </is>
      </c>
      <c r="B21" s="4" t="inlineStr">
        <is>
          <t>m²</t>
        </is>
      </c>
      <c r="C21" s="5" t="n">
        <v>129.919</v>
      </c>
    </row>
    <row r="23">
      <c r="A23" s="9" t="inlineStr">
        <is>
          <t>INTERNAL PLASTER – WALLS</t>
        </is>
      </c>
    </row>
    <row r="24">
      <c r="A24" s="2" t="inlineStr">
        <is>
          <t>Wall</t>
        </is>
      </c>
      <c r="B24" s="2" t="inlineStr">
        <is>
          <t>Length (m)</t>
        </is>
      </c>
      <c r="C24" s="2" t="inlineStr">
        <is>
          <t>Height (m)</t>
        </is>
      </c>
      <c r="D24" s="2" t="inlineStr">
        <is>
          <t>Area (m²)</t>
        </is>
      </c>
    </row>
    <row r="25">
      <c r="A25" s="3" t="inlineStr">
        <is>
          <t>front_wall_inner</t>
        </is>
      </c>
      <c r="B25" s="5" t="n">
        <v>12.192</v>
      </c>
      <c r="C25" s="5" t="n">
        <v>2.364</v>
      </c>
      <c r="D25" s="5">
        <f>B25*C25</f>
        <v/>
      </c>
    </row>
    <row r="26">
      <c r="A26" s="3" t="inlineStr">
        <is>
          <t>back_wall_inner</t>
        </is>
      </c>
      <c r="B26" s="5" t="n">
        <v>12.192</v>
      </c>
      <c r="C26" s="5" t="n">
        <v>2.364</v>
      </c>
      <c r="D26" s="5">
        <f>B26*C26</f>
        <v/>
      </c>
    </row>
    <row r="27">
      <c r="A27" s="3" t="inlineStr">
        <is>
          <t>left_wall_segment_1_inner</t>
        </is>
      </c>
      <c r="B27" s="5" t="n">
        <v>4.991</v>
      </c>
      <c r="C27" s="5" t="n">
        <v>2.364</v>
      </c>
      <c r="D27" s="5">
        <f>B27*C27</f>
        <v/>
      </c>
    </row>
    <row r="28">
      <c r="A28" s="3" t="inlineStr">
        <is>
          <t>left_wall_segment_2_inner</t>
        </is>
      </c>
      <c r="B28" s="5" t="n">
        <v>2.553</v>
      </c>
      <c r="C28" s="5" t="n">
        <v>2.364</v>
      </c>
      <c r="D28" s="5">
        <f>B28*C28</f>
        <v/>
      </c>
    </row>
    <row r="29">
      <c r="A29" s="3" t="inlineStr">
        <is>
          <t>left_wall_segment_3_inner</t>
        </is>
      </c>
      <c r="B29" s="5" t="n">
        <v>4.648</v>
      </c>
      <c r="C29" s="5" t="n">
        <v>2.364</v>
      </c>
      <c r="D29" s="5">
        <f>B29*C29</f>
        <v/>
      </c>
    </row>
    <row r="30">
      <c r="A30" s="3" t="inlineStr">
        <is>
          <t>right_wall_segment_1_inner</t>
        </is>
      </c>
      <c r="B30" s="5" t="n">
        <v>4.991</v>
      </c>
      <c r="C30" s="5" t="n">
        <v>2.364</v>
      </c>
      <c r="D30" s="5">
        <f>B30*C30</f>
        <v/>
      </c>
    </row>
    <row r="31">
      <c r="A31" s="3" t="inlineStr">
        <is>
          <t>right_wall_segment_2_inner</t>
        </is>
      </c>
      <c r="B31" s="5" t="n">
        <v>2.553</v>
      </c>
      <c r="C31" s="5" t="n">
        <v>2.364</v>
      </c>
      <c r="D31" s="5">
        <f>B31*C31</f>
        <v/>
      </c>
    </row>
    <row r="32">
      <c r="A32" s="3" t="inlineStr">
        <is>
          <t>right_wall_segment_3_inner</t>
        </is>
      </c>
      <c r="B32" s="5" t="n">
        <v>4.648</v>
      </c>
      <c r="C32" s="5" t="n">
        <v>2.364</v>
      </c>
      <c r="D32" s="5">
        <f>B32*C32</f>
        <v/>
      </c>
    </row>
    <row r="33">
      <c r="A33" s="3" t="inlineStr">
        <is>
          <t>service_outer_wall_inner</t>
        </is>
      </c>
      <c r="B33" s="5" t="n">
        <v>4.369</v>
      </c>
      <c r="C33" s="5" t="n">
        <v>2.364</v>
      </c>
      <c r="D33" s="5">
        <f>B33*C33</f>
        <v/>
      </c>
    </row>
    <row r="34">
      <c r="A34" s="3" t="inlineStr">
        <is>
          <t>service_side_wall_1_inner</t>
        </is>
      </c>
      <c r="B34" s="5" t="n">
        <v>0.914</v>
      </c>
      <c r="C34" s="5" t="n">
        <v>2.364</v>
      </c>
      <c r="D34" s="5">
        <f>B34*C34</f>
        <v/>
      </c>
    </row>
    <row r="35">
      <c r="A35" s="3" t="inlineStr">
        <is>
          <t>service_side_wall_2_inner</t>
        </is>
      </c>
      <c r="B35" s="5" t="n">
        <v>0.914</v>
      </c>
      <c r="C35" s="5" t="n">
        <v>2.364</v>
      </c>
      <c r="D35" s="5">
        <f>B35*C35</f>
        <v/>
      </c>
    </row>
    <row r="36">
      <c r="A36" s="3" t="inlineStr">
        <is>
          <t>bedroom_1_bottom_wall_both_faces</t>
        </is>
      </c>
      <c r="B36" s="5" t="n">
        <v>4.293</v>
      </c>
      <c r="C36" s="5" t="n">
        <v>2.364</v>
      </c>
      <c r="D36" s="5">
        <f>B36*C36</f>
        <v/>
      </c>
    </row>
    <row r="37">
      <c r="A37" s="3" t="inlineStr">
        <is>
          <t>bedroom_2_bottom_wall_both_faces</t>
        </is>
      </c>
      <c r="B37" s="5" t="n">
        <v>4.293</v>
      </c>
      <c r="C37" s="5" t="n">
        <v>2.364</v>
      </c>
      <c r="D37" s="5">
        <f>B37*C37</f>
        <v/>
      </c>
    </row>
    <row r="38">
      <c r="A38" s="3" t="inlineStr">
        <is>
          <t>bedroom_1_right_wall_both_faces</t>
        </is>
      </c>
      <c r="B38" s="5" t="n">
        <v>4.991</v>
      </c>
      <c r="C38" s="5" t="n">
        <v>2.364</v>
      </c>
      <c r="D38" s="5">
        <f>B38*C38</f>
        <v/>
      </c>
    </row>
    <row r="39">
      <c r="A39" s="3" t="inlineStr">
        <is>
          <t>bedroom_2_left_wall_both_faces</t>
        </is>
      </c>
      <c r="B39" s="5" t="n">
        <v>4.991</v>
      </c>
      <c r="C39" s="5" t="n">
        <v>2.364</v>
      </c>
      <c r="D39" s="5">
        <f>B39*C39</f>
        <v/>
      </c>
    </row>
    <row r="40">
      <c r="A40" s="3" t="inlineStr">
        <is>
          <t>toilet_1_toilet_2_shared_wall_both_faces</t>
        </is>
      </c>
      <c r="B40" s="5" t="n">
        <v>2.438</v>
      </c>
      <c r="C40" s="5" t="n">
        <v>2.364</v>
      </c>
      <c r="D40" s="5">
        <f>B40*C40</f>
        <v/>
      </c>
    </row>
    <row r="41">
      <c r="A41" s="3" t="inlineStr">
        <is>
          <t>toilet_1_front_wall_both_faces</t>
        </is>
      </c>
      <c r="B41" s="5" t="n">
        <v>1.372</v>
      </c>
      <c r="C41" s="5" t="n">
        <v>2.364</v>
      </c>
      <c r="D41" s="5">
        <f>B41*C41</f>
        <v/>
      </c>
    </row>
    <row r="42">
      <c r="A42" s="3" t="inlineStr">
        <is>
          <t>toilet_2_front_wall_both_faces</t>
        </is>
      </c>
      <c r="B42" s="5" t="n">
        <v>1.372</v>
      </c>
      <c r="C42" s="5" t="n">
        <v>2.364</v>
      </c>
      <c r="D42" s="5">
        <f>B42*C42</f>
        <v/>
      </c>
    </row>
    <row r="43">
      <c r="A43" s="3" t="inlineStr">
        <is>
          <t>pooja_left_wall_both_faces</t>
        </is>
      </c>
      <c r="B43" s="5" t="n">
        <v>2.134</v>
      </c>
      <c r="C43" s="5" t="n">
        <v>2.364</v>
      </c>
      <c r="D43" s="5">
        <f>B43*C43</f>
        <v/>
      </c>
    </row>
    <row r="44">
      <c r="A44" s="3" t="inlineStr">
        <is>
          <t>pooja_bottom_wall_both_faces</t>
        </is>
      </c>
      <c r="B44" s="5" t="n">
        <v>3.048</v>
      </c>
      <c r="C44" s="5" t="n">
        <v>2.364</v>
      </c>
      <c r="D44" s="5">
        <f>B44*C44</f>
        <v/>
      </c>
    </row>
    <row r="45">
      <c r="A45" s="3" t="inlineStr">
        <is>
          <t>staircase_right_wall_both_faces</t>
        </is>
      </c>
      <c r="B45" s="5" t="n">
        <v>2.553</v>
      </c>
      <c r="C45" s="5" t="n">
        <v>2.364</v>
      </c>
      <c r="D45" s="5">
        <f>B45*C45</f>
        <v/>
      </c>
    </row>
    <row r="46">
      <c r="A46" s="3" t="inlineStr">
        <is>
          <t>staircase_bottom_wall_both_faces</t>
        </is>
      </c>
      <c r="B46" s="5" t="n">
        <v>4.293</v>
      </c>
      <c r="C46" s="5" t="n">
        <v>2.364</v>
      </c>
      <c r="D46" s="5">
        <f>B46*C46</f>
        <v/>
      </c>
    </row>
    <row r="48">
      <c r="A48" s="9" t="inlineStr">
        <is>
          <t>INTERNAL PLASTER SUMMARY</t>
        </is>
      </c>
    </row>
    <row r="49">
      <c r="A49" s="2" t="inlineStr">
        <is>
          <t>Item</t>
        </is>
      </c>
      <c r="B49" s="2" t="inlineStr">
        <is>
          <t>Unit</t>
        </is>
      </c>
      <c r="C49" s="2" t="inlineStr">
        <is>
          <t>Value</t>
        </is>
      </c>
    </row>
    <row r="50">
      <c r="A50" s="3" t="inlineStr">
        <is>
          <t>Gross Area</t>
        </is>
      </c>
      <c r="B50" s="4" t="inlineStr">
        <is>
          <t>m²</t>
        </is>
      </c>
      <c r="C50" s="5" t="n">
        <v>299.0534703333333</v>
      </c>
    </row>
    <row r="51">
      <c r="A51" s="3" t="inlineStr">
        <is>
          <t>Deductions</t>
        </is>
      </c>
      <c r="B51" s="4" t="inlineStr">
        <is>
          <t>m²</t>
        </is>
      </c>
      <c r="C51" s="5" t="n">
        <v>0</v>
      </c>
    </row>
    <row r="52">
      <c r="A52" s="3" t="inlineStr">
        <is>
          <t>Net Area</t>
        </is>
      </c>
      <c r="B52" s="4" t="inlineStr">
        <is>
          <t>m²</t>
        </is>
      </c>
      <c r="C52" s="5" t="n">
        <v>269.696</v>
      </c>
    </row>
  </sheetData>
  <mergeCells count="5">
    <mergeCell ref="A1:D1"/>
    <mergeCell ref="A23:D23"/>
    <mergeCell ref="A3:D3"/>
    <mergeCell ref="A17:C17"/>
    <mergeCell ref="A48:C48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129.919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269.696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  <row r="10">
      <c r="A10" s="3" t="inlineStr">
        <is>
          <t>MD</t>
        </is>
      </c>
      <c r="B10" s="5" t="n">
        <v>1</v>
      </c>
      <c r="C10" s="5" t="n">
        <v>2.732</v>
      </c>
      <c r="D10" s="5">
        <f>C10*B10</f>
        <v/>
      </c>
    </row>
    <row r="11">
      <c r="A11" s="3" t="inlineStr">
        <is>
          <t>D1</t>
        </is>
      </c>
      <c r="B11" s="5" t="n">
        <v>2</v>
      </c>
      <c r="C11" s="5" t="n">
        <v>2.341</v>
      </c>
      <c r="D11" s="5">
        <f>C11*B11</f>
        <v/>
      </c>
    </row>
  </sheetData>
  <mergeCells count="3">
    <mergeCell ref="A1:D1"/>
    <mergeCell ref="A3:C3"/>
    <mergeCell ref="A8:D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147.642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29.528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14.764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11.073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2.953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2026-08-05T11:18:46Z</dcterms:created>
  <dcterms:modified xmlns:dcterms="http://purl.org/dc/terms/" xmlns:xsi="http://www.w3.org/2001/XMLSchema-instance" xsi:type="dcterms:W3CDTF">2026-08-05T11:18:46Z</dcterms:modified>
</cp:coreProperties>
</file>