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ates Use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i val="1"/>
      <sz val="9"/>
    </font>
    <font>
      <name val="Arial"/>
      <b val="1"/>
      <sz val="10"/>
    </font>
    <font>
      <name val="Arial"/>
      <sz val="10"/>
    </font>
    <font>
      <name val="Arial"/>
      <b val="1"/>
      <sz val="11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FFE699"/>
      </patternFill>
    </fill>
    <fill>
      <patternFill patternType="solid">
        <fgColor rgb="00F4B94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5" fillId="0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left" vertical="center"/>
    </xf>
    <xf numFmtId="164" fontId="4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164" fontId="6" fillId="8" borderId="1" applyAlignment="1" pivotButton="0" quotePrefix="0" xfId="0">
      <alignment horizontal="right" vertical="center"/>
    </xf>
    <xf numFmtId="0" fontId="2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32" customWidth="1" min="2" max="2"/>
    <col width="10" customWidth="1" min="3" max="3"/>
    <col width="14" customWidth="1" min="4" max="4"/>
    <col width="14" customWidth="1" min="5" max="5"/>
    <col width="18" customWidth="1" min="6" max="6"/>
  </cols>
  <sheetData>
    <row r="1" ht="28" customHeight="1">
      <c r="A1" s="1" t="inlineStr">
        <is>
          <t>CONSTRUCTION COST SUMMARY — ALL FLOORS</t>
        </is>
      </c>
    </row>
    <row r="2" ht="20" customHeight="1">
      <c r="A2" s="2" t="inlineStr">
        <is>
          <t>Floor / Module</t>
        </is>
      </c>
      <c r="B2" s="2" t="inlineStr">
        <is>
          <t>Item</t>
        </is>
      </c>
      <c r="C2" s="2" t="inlineStr">
        <is>
          <t>Unit</t>
        </is>
      </c>
      <c r="D2" s="2" t="inlineStr">
        <is>
          <t>Quantity</t>
        </is>
      </c>
      <c r="E2" s="2" t="inlineStr">
        <is>
          <t>Rate (₹)</t>
        </is>
      </c>
      <c r="F2" s="2" t="inlineStr">
        <is>
          <t>Amount (₹)</t>
        </is>
      </c>
    </row>
    <row r="3" ht="16" customHeight="1">
      <c r="A3" s="3" t="inlineStr">
        <is>
          <t>Project ID: 6a55c766aecd0270db4e66ad   |   Generated: 2026-07-14 05:26 UTC</t>
        </is>
      </c>
    </row>
    <row r="5" ht="18" customHeight="1">
      <c r="A5" s="4" t="inlineStr">
        <is>
          <t>GROUND FLOOR</t>
        </is>
      </c>
      <c r="B5" s="5" t="n"/>
      <c r="C5" s="5" t="n"/>
      <c r="D5" s="5" t="n"/>
      <c r="E5" s="5" t="n"/>
      <c r="F5" s="5" t="n"/>
    </row>
    <row r="6" ht="18" customHeight="1">
      <c r="A6" s="6" t="inlineStr">
        <is>
          <t>Foundation</t>
        </is>
      </c>
      <c r="B6" s="7" t="n"/>
      <c r="C6" s="7" t="n"/>
      <c r="D6" s="7" t="n"/>
      <c r="E6" s="7" t="n"/>
      <c r="F6" s="7" t="n"/>
    </row>
    <row r="7">
      <c r="A7" s="8" t="inlineStr"/>
      <c r="B7" s="8" t="inlineStr">
        <is>
          <t>Excavation</t>
        </is>
      </c>
      <c r="C7" s="8" t="inlineStr">
        <is>
          <t>cum</t>
        </is>
      </c>
      <c r="D7" s="9" t="n">
        <v>52.42</v>
      </c>
      <c r="E7" s="10" t="n">
        <v>582.6900000000001</v>
      </c>
      <c r="F7" s="10" t="n">
        <v>30544.61</v>
      </c>
    </row>
    <row r="8">
      <c r="A8" s="8" t="inlineStr"/>
      <c r="B8" s="8" t="inlineStr">
        <is>
          <t>PCC(1:4:8)</t>
        </is>
      </c>
      <c r="C8" s="8" t="inlineStr">
        <is>
          <t>cum</t>
        </is>
      </c>
      <c r="D8" s="9" t="n">
        <v>5.23</v>
      </c>
      <c r="E8" s="10" t="n">
        <v>5570.38</v>
      </c>
      <c r="F8" s="10" t="n">
        <v>29133.09</v>
      </c>
    </row>
    <row r="9">
      <c r="A9" s="8" t="inlineStr"/>
      <c r="B9" s="8" t="inlineStr">
        <is>
          <t>FDN RCC(M25)</t>
        </is>
      </c>
      <c r="C9" s="8" t="inlineStr">
        <is>
          <t>cum</t>
        </is>
      </c>
      <c r="D9" s="9" t="n">
        <v>10.47</v>
      </c>
      <c r="E9" s="10" t="n">
        <v>6318.64</v>
      </c>
      <c r="F9" s="10" t="n">
        <v>66156.16</v>
      </c>
    </row>
    <row r="10">
      <c r="A10" s="8" t="inlineStr"/>
      <c r="B10" s="8" t="inlineStr">
        <is>
          <t>Pedestal RCC(M25)</t>
        </is>
      </c>
      <c r="C10" s="8" t="inlineStr">
        <is>
          <t>cum</t>
        </is>
      </c>
      <c r="D10" s="9" t="n">
        <v>0.844</v>
      </c>
      <c r="E10" s="10" t="n">
        <v>6318.64</v>
      </c>
      <c r="F10" s="10" t="n">
        <v>5332.93</v>
      </c>
    </row>
    <row r="11">
      <c r="A11" s="8" t="inlineStr"/>
      <c r="B11" s="8" t="inlineStr">
        <is>
          <t>FDNColumn RCC(M25)</t>
        </is>
      </c>
      <c r="C11" s="8" t="inlineStr">
        <is>
          <t>cum</t>
        </is>
      </c>
      <c r="D11" s="9" t="n">
        <v>0.651</v>
      </c>
      <c r="E11" s="10" t="n">
        <v>7637.73</v>
      </c>
      <c r="F11" s="10" t="n">
        <v>4972.16</v>
      </c>
    </row>
    <row r="12">
      <c r="A12" s="8" t="inlineStr"/>
      <c r="B12" s="8" t="inlineStr">
        <is>
          <t>Footing main bars</t>
        </is>
      </c>
      <c r="C12" s="8" t="inlineStr">
        <is>
          <t>kg</t>
        </is>
      </c>
      <c r="D12" s="9" t="n">
        <v>180.95</v>
      </c>
      <c r="E12" s="10" t="n">
        <v>110.68</v>
      </c>
      <c r="F12" s="10" t="n">
        <v>20027.55</v>
      </c>
    </row>
    <row r="13">
      <c r="A13" s="8" t="inlineStr"/>
      <c r="B13" s="8" t="inlineStr">
        <is>
          <t>Footing Cross Reinforcement</t>
        </is>
      </c>
      <c r="C13" s="8" t="inlineStr">
        <is>
          <t>kg</t>
        </is>
      </c>
      <c r="D13" s="9" t="n">
        <v>180.95</v>
      </c>
      <c r="E13" s="10" t="n">
        <v>110.68</v>
      </c>
      <c r="F13" s="10" t="n">
        <v>20027.55</v>
      </c>
    </row>
    <row r="14">
      <c r="A14" s="8" t="inlineStr"/>
      <c r="B14" s="8" t="inlineStr">
        <is>
          <t>Pedestal Reinforcement</t>
        </is>
      </c>
      <c r="C14" s="8" t="inlineStr">
        <is>
          <t>kg</t>
        </is>
      </c>
      <c r="D14" s="9" t="n">
        <v>134.45</v>
      </c>
      <c r="E14" s="10" t="n">
        <v>110.68</v>
      </c>
      <c r="F14" s="10" t="n">
        <v>14880.93</v>
      </c>
    </row>
    <row r="15">
      <c r="A15" s="8" t="inlineStr"/>
      <c r="B15" s="8" t="inlineStr">
        <is>
          <t>Pedestal Stirrups</t>
        </is>
      </c>
      <c r="C15" s="8" t="inlineStr">
        <is>
          <t>kg</t>
        </is>
      </c>
      <c r="D15" s="9" t="n">
        <v>64.69</v>
      </c>
      <c r="E15" s="10" t="n">
        <v>110.91</v>
      </c>
      <c r="F15" s="10" t="n">
        <v>7174.77</v>
      </c>
    </row>
    <row r="16">
      <c r="A16" s="8" t="inlineStr"/>
      <c r="B16" s="8" t="inlineStr">
        <is>
          <t>FDNColumn Main Bars</t>
        </is>
      </c>
      <c r="C16" s="8" t="inlineStr">
        <is>
          <t>kg</t>
        </is>
      </c>
      <c r="D16" s="9" t="n">
        <v>169.82</v>
      </c>
      <c r="E16" s="10" t="n">
        <v>110.68</v>
      </c>
      <c r="F16" s="10" t="n">
        <v>18795.68</v>
      </c>
    </row>
    <row r="17">
      <c r="A17" s="8" t="inlineStr"/>
      <c r="B17" s="8" t="inlineStr">
        <is>
          <t>FDNColumn Stirrups</t>
        </is>
      </c>
      <c r="C17" s="8" t="inlineStr">
        <is>
          <t>kg</t>
        </is>
      </c>
      <c r="D17" s="9" t="n">
        <v>30.32</v>
      </c>
      <c r="E17" s="10" t="n">
        <v>110.91</v>
      </c>
      <c r="F17" s="10" t="n">
        <v>3362.79</v>
      </c>
    </row>
    <row r="18">
      <c r="A18" s="8" t="inlineStr"/>
      <c r="B18" s="8" t="inlineStr">
        <is>
          <t>Footing Formwork</t>
        </is>
      </c>
      <c r="C18" s="8" t="inlineStr">
        <is>
          <t>m²</t>
        </is>
      </c>
      <c r="D18" s="9" t="n">
        <v>18.1</v>
      </c>
      <c r="E18" s="10" t="n">
        <v>235</v>
      </c>
      <c r="F18" s="10" t="n">
        <v>4253.5</v>
      </c>
    </row>
    <row r="19">
      <c r="A19" s="8" t="inlineStr"/>
      <c r="B19" s="8" t="inlineStr">
        <is>
          <t>Pedestal Formwork</t>
        </is>
      </c>
      <c r="C19" s="8" t="inlineStr">
        <is>
          <t>m²</t>
        </is>
      </c>
      <c r="D19" s="9" t="n">
        <v>8.49</v>
      </c>
      <c r="E19" s="10" t="n">
        <v>235</v>
      </c>
      <c r="F19" s="10" t="n">
        <v>1995.15</v>
      </c>
    </row>
    <row r="20">
      <c r="A20" s="8" t="inlineStr"/>
      <c r="B20" s="8" t="inlineStr">
        <is>
          <t>FDNColumn Formwork</t>
        </is>
      </c>
      <c r="C20" s="8" t="inlineStr">
        <is>
          <t>m²</t>
        </is>
      </c>
      <c r="D20" s="9" t="n">
        <v>16.21</v>
      </c>
      <c r="E20" s="10" t="n">
        <v>250</v>
      </c>
      <c r="F20" s="10" t="n">
        <v>4052.5</v>
      </c>
    </row>
    <row r="21">
      <c r="A21" s="8" t="inlineStr"/>
      <c r="B21" s="8" t="inlineStr">
        <is>
          <t>RFR (Returning and Filling)</t>
        </is>
      </c>
      <c r="C21" s="8" t="inlineStr">
        <is>
          <t>m³</t>
        </is>
      </c>
      <c r="D21" s="9" t="n">
        <v>38.75</v>
      </c>
      <c r="E21" s="10" t="n">
        <v>310.77</v>
      </c>
      <c r="F21" s="10" t="n">
        <v>12042.34</v>
      </c>
    </row>
    <row r="22">
      <c r="A22" s="8" t="inlineStr"/>
      <c r="B22" s="8" t="inlineStr">
        <is>
          <t>Removal</t>
        </is>
      </c>
      <c r="C22" s="8" t="inlineStr">
        <is>
          <t>m³</t>
        </is>
      </c>
      <c r="D22" s="9" t="n">
        <v>17.19</v>
      </c>
      <c r="E22" s="10" t="n">
        <v>310.77</v>
      </c>
      <c r="F22" s="10" t="n">
        <v>5342.14</v>
      </c>
    </row>
    <row r="23">
      <c r="A23" s="11" t="inlineStr"/>
      <c r="B23" s="11" t="inlineStr">
        <is>
          <t>Foundation Subtotal</t>
        </is>
      </c>
      <c r="C23" s="11" t="inlineStr"/>
      <c r="D23" s="11" t="inlineStr"/>
      <c r="E23" s="11" t="inlineStr"/>
      <c r="F23" s="12">
        <f>SUM(F7:F22)</f>
        <v/>
      </c>
    </row>
    <row r="24">
      <c r="A24" s="13" t="inlineStr"/>
      <c r="B24" s="13" t="inlineStr">
        <is>
          <t>Ground Floor Total</t>
        </is>
      </c>
      <c r="C24" s="13" t="inlineStr"/>
      <c r="D24" s="13" t="inlineStr"/>
      <c r="E24" s="13" t="inlineStr"/>
      <c r="F24" s="14">
        <f>F23</f>
        <v/>
      </c>
    </row>
    <row r="26" ht="22" customHeight="1">
      <c r="A26" s="15" t="inlineStr"/>
      <c r="B26" s="15" t="inlineStr">
        <is>
          <t>GRAND TOTAL</t>
        </is>
      </c>
      <c r="C26" s="15" t="inlineStr"/>
      <c r="D26" s="15" t="inlineStr"/>
      <c r="E26" s="15" t="inlineStr"/>
      <c r="F26" s="16">
        <f>F24</f>
        <v/>
      </c>
    </row>
  </sheetData>
  <mergeCells count="4">
    <mergeCell ref="A3:F3"/>
    <mergeCell ref="A6:F6"/>
    <mergeCell ref="A1:F1"/>
    <mergeCell ref="A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8" customWidth="1" min="4" max="4"/>
  </cols>
  <sheetData>
    <row r="1" ht="24" customHeight="1">
      <c r="A1" s="17" t="inlineStr">
        <is>
          <t>RATES APPLIED — Project: 6a55c766aecd0270db4e66ad — 2026-07-14 05:26 UTC</t>
        </is>
      </c>
    </row>
    <row r="2">
      <c r="A2" s="2" t="inlineStr">
        <is>
          <t>Item</t>
        </is>
      </c>
      <c r="B2" s="2" t="inlineStr">
        <is>
          <t>Rate (₹)</t>
        </is>
      </c>
      <c r="C2" s="2" t="inlineStr">
        <is>
          <t>Unit</t>
        </is>
      </c>
      <c r="D2" s="2" t="inlineStr">
        <is>
          <t>Source</t>
        </is>
      </c>
    </row>
    <row r="3">
      <c r="A3" s="8" t="inlineStr">
        <is>
          <t>Excavation</t>
        </is>
      </c>
      <c r="B3" s="10" t="n">
        <v>582.6900000000001</v>
      </c>
      <c r="C3" s="8" t="inlineStr">
        <is>
          <t>cum</t>
        </is>
      </c>
      <c r="D3" s="8" t="inlineStr">
        <is>
          <t>project/default</t>
        </is>
      </c>
    </row>
    <row r="4">
      <c r="A4" s="8" t="inlineStr">
        <is>
          <t>RFR (Returning and Filling)</t>
        </is>
      </c>
      <c r="B4" s="10" t="n">
        <v>310.77</v>
      </c>
      <c r="C4" s="8" t="inlineStr">
        <is>
          <t>cum</t>
        </is>
      </c>
      <c r="D4" s="8" t="inlineStr">
        <is>
          <t>project/default</t>
        </is>
      </c>
    </row>
    <row r="5">
      <c r="A5" s="8" t="inlineStr">
        <is>
          <t>Removal</t>
        </is>
      </c>
      <c r="B5" s="10" t="n">
        <v>310.77</v>
      </c>
      <c r="C5" s="8" t="inlineStr">
        <is>
          <t>cum</t>
        </is>
      </c>
      <c r="D5" s="8" t="inlineStr">
        <is>
          <t>project/default</t>
        </is>
      </c>
    </row>
    <row r="6">
      <c r="A6" s="8" t="inlineStr">
        <is>
          <t>PCC(1:4:8)</t>
        </is>
      </c>
      <c r="B6" s="10" t="n">
        <v>5570.38</v>
      </c>
      <c r="C6" s="8" t="inlineStr">
        <is>
          <t>cum</t>
        </is>
      </c>
      <c r="D6" s="8" t="inlineStr">
        <is>
          <t>project/default</t>
        </is>
      </c>
    </row>
    <row r="7">
      <c r="A7" s="8" t="inlineStr">
        <is>
          <t>PCC(1:3:6)</t>
        </is>
      </c>
      <c r="B7" s="10" t="n">
        <v>5885.44</v>
      </c>
      <c r="C7" s="8" t="inlineStr">
        <is>
          <t>cum</t>
        </is>
      </c>
      <c r="D7" s="8" t="inlineStr">
        <is>
          <t>project/default</t>
        </is>
      </c>
    </row>
    <row r="8">
      <c r="A8" s="8" t="inlineStr">
        <is>
          <t>FDN RCC(M25)</t>
        </is>
      </c>
      <c r="B8" s="10" t="n">
        <v>6318.64</v>
      </c>
      <c r="C8" s="8" t="inlineStr">
        <is>
          <t>cum</t>
        </is>
      </c>
      <c r="D8" s="8" t="inlineStr">
        <is>
          <t>project/default</t>
        </is>
      </c>
    </row>
    <row r="9">
      <c r="A9" s="8" t="inlineStr">
        <is>
          <t>Pedestal RCC(M25)</t>
        </is>
      </c>
      <c r="B9" s="10" t="n">
        <v>6318.64</v>
      </c>
      <c r="C9" s="8" t="inlineStr">
        <is>
          <t>cum</t>
        </is>
      </c>
      <c r="D9" s="8" t="inlineStr">
        <is>
          <t>project/default</t>
        </is>
      </c>
    </row>
    <row r="10">
      <c r="A10" s="8" t="inlineStr">
        <is>
          <t>FDNColumn RCC(M25)</t>
        </is>
      </c>
      <c r="B10" s="10" t="n">
        <v>7637.73</v>
      </c>
      <c r="C10" s="8" t="inlineStr">
        <is>
          <t>cum</t>
        </is>
      </c>
      <c r="D10" s="8" t="inlineStr">
        <is>
          <t>project/default</t>
        </is>
      </c>
    </row>
    <row r="11">
      <c r="A11" s="8" t="inlineStr">
        <is>
          <t>Footing main bars</t>
        </is>
      </c>
      <c r="B11" s="10" t="n">
        <v>110.68</v>
      </c>
      <c r="C11" s="8" t="inlineStr">
        <is>
          <t>kg</t>
        </is>
      </c>
      <c r="D11" s="8" t="inlineStr">
        <is>
          <t>project/default</t>
        </is>
      </c>
    </row>
    <row r="12">
      <c r="A12" s="8" t="inlineStr">
        <is>
          <t>Footing Cross Reinforcement</t>
        </is>
      </c>
      <c r="B12" s="10" t="n">
        <v>110.68</v>
      </c>
      <c r="C12" s="8" t="inlineStr">
        <is>
          <t>kg</t>
        </is>
      </c>
      <c r="D12" s="8" t="inlineStr">
        <is>
          <t>project/default</t>
        </is>
      </c>
    </row>
    <row r="13">
      <c r="A13" s="8" t="inlineStr">
        <is>
          <t>Pedestal Reinforcement</t>
        </is>
      </c>
      <c r="B13" s="10" t="n">
        <v>110.68</v>
      </c>
      <c r="C13" s="8" t="inlineStr">
        <is>
          <t>kg</t>
        </is>
      </c>
      <c r="D13" s="8" t="inlineStr">
        <is>
          <t>project/default</t>
        </is>
      </c>
    </row>
    <row r="14">
      <c r="A14" s="8" t="inlineStr">
        <is>
          <t>Pedestal Stirrups</t>
        </is>
      </c>
      <c r="B14" s="10" t="n">
        <v>110.91</v>
      </c>
      <c r="C14" s="8" t="inlineStr">
        <is>
          <t>kg</t>
        </is>
      </c>
      <c r="D14" s="8" t="inlineStr">
        <is>
          <t>project/default</t>
        </is>
      </c>
    </row>
    <row r="15">
      <c r="A15" s="8" t="inlineStr">
        <is>
          <t>FDNColumn Main Bars</t>
        </is>
      </c>
      <c r="B15" s="10" t="n">
        <v>110.68</v>
      </c>
      <c r="C15" s="8" t="inlineStr">
        <is>
          <t>kg</t>
        </is>
      </c>
      <c r="D15" s="8" t="inlineStr">
        <is>
          <t>project/default</t>
        </is>
      </c>
    </row>
    <row r="16">
      <c r="A16" s="8" t="inlineStr">
        <is>
          <t>FDNColumn Stirrups</t>
        </is>
      </c>
      <c r="B16" s="10" t="n">
        <v>110.91</v>
      </c>
      <c r="C16" s="8" t="inlineStr">
        <is>
          <t>kg</t>
        </is>
      </c>
      <c r="D16" s="8" t="inlineStr">
        <is>
          <t>project/default</t>
        </is>
      </c>
    </row>
    <row r="17">
      <c r="A17" s="8" t="inlineStr">
        <is>
          <t>Footing Formwork</t>
        </is>
      </c>
      <c r="B17" s="10" t="n">
        <v>235</v>
      </c>
      <c r="C17" s="8" t="inlineStr">
        <is>
          <t>sqm</t>
        </is>
      </c>
      <c r="D17" s="8" t="inlineStr">
        <is>
          <t>project/default</t>
        </is>
      </c>
    </row>
    <row r="18">
      <c r="A18" s="8" t="inlineStr">
        <is>
          <t>Pedestal Formwork</t>
        </is>
      </c>
      <c r="B18" s="10" t="n">
        <v>235</v>
      </c>
      <c r="C18" s="8" t="inlineStr">
        <is>
          <t>sqm</t>
        </is>
      </c>
      <c r="D18" s="8" t="inlineStr">
        <is>
          <t>project/default</t>
        </is>
      </c>
    </row>
    <row r="19">
      <c r="A19" s="8" t="inlineStr">
        <is>
          <t>FDNColumn Formwork</t>
        </is>
      </c>
      <c r="B19" s="10" t="n">
        <v>250</v>
      </c>
      <c r="C19" s="8" t="inlineStr">
        <is>
          <t>sqm</t>
        </is>
      </c>
      <c r="D19" s="8" t="inlineStr">
        <is>
          <t>project/default</t>
        </is>
      </c>
    </row>
    <row r="20">
      <c r="A20" s="8" t="inlineStr">
        <is>
          <t>Beam RCC(M25)</t>
        </is>
      </c>
      <c r="B20" s="10" t="n">
        <v>6298.95</v>
      </c>
      <c r="C20" s="8" t="inlineStr">
        <is>
          <t>cum</t>
        </is>
      </c>
      <c r="D20" s="8" t="inlineStr">
        <is>
          <t>project/default</t>
        </is>
      </c>
    </row>
    <row r="21">
      <c r="A21" s="8" t="inlineStr">
        <is>
          <t>Beam Formwork</t>
        </is>
      </c>
      <c r="B21" s="10" t="n">
        <v>208</v>
      </c>
      <c r="C21" s="8" t="inlineStr">
        <is>
          <t>sqm</t>
        </is>
      </c>
      <c r="D21" s="8" t="inlineStr">
        <is>
          <t>project/default</t>
        </is>
      </c>
    </row>
    <row r="22">
      <c r="A22" s="8" t="inlineStr">
        <is>
          <t>Beam Main Bars</t>
        </is>
      </c>
      <c r="B22" s="10" t="n">
        <v>110.68</v>
      </c>
      <c r="C22" s="8" t="inlineStr">
        <is>
          <t>kg</t>
        </is>
      </c>
      <c r="D22" s="8" t="inlineStr">
        <is>
          <t>project/default</t>
        </is>
      </c>
    </row>
    <row r="23">
      <c r="A23" s="8" t="inlineStr">
        <is>
          <t>Beam Extra Bars</t>
        </is>
      </c>
      <c r="B23" s="10" t="n">
        <v>110.68</v>
      </c>
      <c r="C23" s="8" t="inlineStr">
        <is>
          <t>kg</t>
        </is>
      </c>
      <c r="D23" s="8" t="inlineStr">
        <is>
          <t>project/default</t>
        </is>
      </c>
    </row>
    <row r="24">
      <c r="A24" s="8" t="inlineStr">
        <is>
          <t>Beam Stirrups</t>
        </is>
      </c>
      <c r="B24" s="10" t="n">
        <v>110.91</v>
      </c>
      <c r="C24" s="8" t="inlineStr">
        <is>
          <t>kg</t>
        </is>
      </c>
      <c r="D24" s="8" t="inlineStr">
        <is>
          <t>project/default</t>
        </is>
      </c>
    </row>
    <row r="25">
      <c r="A25" s="8" t="inlineStr">
        <is>
          <t>Column RCC(M25)</t>
        </is>
      </c>
      <c r="B25" s="10" t="n">
        <v>7637.73</v>
      </c>
      <c r="C25" s="8" t="inlineStr">
        <is>
          <t>cum</t>
        </is>
      </c>
      <c r="D25" s="8" t="inlineStr">
        <is>
          <t>project/default</t>
        </is>
      </c>
    </row>
    <row r="26">
      <c r="A26" s="8" t="inlineStr">
        <is>
          <t>Column Formwork</t>
        </is>
      </c>
      <c r="B26" s="10" t="n">
        <v>250</v>
      </c>
      <c r="C26" s="8" t="inlineStr">
        <is>
          <t>sqm</t>
        </is>
      </c>
      <c r="D26" s="8" t="inlineStr">
        <is>
          <t>project/default</t>
        </is>
      </c>
    </row>
    <row r="27">
      <c r="A27" s="8" t="inlineStr">
        <is>
          <t>Column Main Bars</t>
        </is>
      </c>
      <c r="B27" s="10" t="n">
        <v>110.68</v>
      </c>
      <c r="C27" s="8" t="inlineStr">
        <is>
          <t>kg</t>
        </is>
      </c>
      <c r="D27" s="8" t="inlineStr">
        <is>
          <t>project/default</t>
        </is>
      </c>
    </row>
    <row r="28">
      <c r="A28" s="8" t="inlineStr">
        <is>
          <t>Column Stirrups</t>
        </is>
      </c>
      <c r="B28" s="10" t="n">
        <v>110.91</v>
      </c>
      <c r="C28" s="8" t="inlineStr">
        <is>
          <t>kg</t>
        </is>
      </c>
      <c r="D28" s="8" t="inlineStr">
        <is>
          <t>project/default</t>
        </is>
      </c>
    </row>
    <row r="29">
      <c r="A29" s="8" t="inlineStr">
        <is>
          <t>Slab RCC (M25)</t>
        </is>
      </c>
      <c r="B29" s="10" t="n">
        <v>6298.95</v>
      </c>
      <c r="C29" s="8" t="inlineStr">
        <is>
          <t>cum</t>
        </is>
      </c>
      <c r="D29" s="8" t="inlineStr">
        <is>
          <t>project/default</t>
        </is>
      </c>
    </row>
    <row r="30">
      <c r="A30" s="8" t="inlineStr">
        <is>
          <t>Slab Formwork</t>
        </is>
      </c>
      <c r="B30" s="10" t="n">
        <v>235</v>
      </c>
      <c r="C30" s="8" t="inlineStr">
        <is>
          <t>sqm</t>
        </is>
      </c>
      <c r="D30" s="8" t="inlineStr">
        <is>
          <t>project/default</t>
        </is>
      </c>
    </row>
    <row r="31">
      <c r="A31" s="8" t="inlineStr">
        <is>
          <t>Slab Main Bars SS</t>
        </is>
      </c>
      <c r="B31" s="10" t="n">
        <v>110.68</v>
      </c>
      <c r="C31" s="8" t="inlineStr">
        <is>
          <t>kg</t>
        </is>
      </c>
      <c r="D31" s="8" t="inlineStr">
        <is>
          <t>project/default</t>
        </is>
      </c>
    </row>
    <row r="32">
      <c r="A32" s="8" t="inlineStr">
        <is>
          <t>Slab Dist Bars LS</t>
        </is>
      </c>
      <c r="B32" s="10" t="n">
        <v>110.91</v>
      </c>
      <c r="C32" s="8" t="inlineStr">
        <is>
          <t>kg</t>
        </is>
      </c>
      <c r="D32" s="8" t="inlineStr">
        <is>
          <t>project/default</t>
        </is>
      </c>
    </row>
    <row r="33">
      <c r="A33" s="8" t="inlineStr">
        <is>
          <t>Slab Top Dist Bars</t>
        </is>
      </c>
      <c r="B33" s="10" t="n">
        <v>110.91</v>
      </c>
      <c r="C33" s="8" t="inlineStr">
        <is>
          <t>kg</t>
        </is>
      </c>
      <c r="D33" s="8" t="inlineStr">
        <is>
          <t>project/default</t>
        </is>
      </c>
    </row>
    <row r="34">
      <c r="A34" s="8" t="inlineStr">
        <is>
          <t>Wooden Door Shutter</t>
        </is>
      </c>
      <c r="B34" s="10" t="n">
        <v>6538.95</v>
      </c>
      <c r="C34" s="8" t="inlineStr">
        <is>
          <t>Nos</t>
        </is>
      </c>
      <c r="D34" s="8" t="inlineStr">
        <is>
          <t>project/default</t>
        </is>
      </c>
    </row>
    <row r="35">
      <c r="A35" s="8" t="inlineStr">
        <is>
          <t>Wooden Door Frame</t>
        </is>
      </c>
      <c r="B35" s="10" t="n">
        <v>86928.92999999999</v>
      </c>
      <c r="C35" s="8" t="inlineStr">
        <is>
          <t>cum</t>
        </is>
      </c>
      <c r="D35" s="8" t="inlineStr">
        <is>
          <t>project/default</t>
        </is>
      </c>
    </row>
    <row r="36">
      <c r="A36" s="8" t="inlineStr">
        <is>
          <t>UPVC Toilet Door</t>
        </is>
      </c>
      <c r="B36" s="10" t="n">
        <v>6445.46</v>
      </c>
      <c r="C36" s="8" t="inlineStr">
        <is>
          <t>sqm</t>
        </is>
      </c>
      <c r="D36" s="8" t="inlineStr">
        <is>
          <t>project/default</t>
        </is>
      </c>
    </row>
    <row r="37">
      <c r="A37" s="8" t="inlineStr">
        <is>
          <t>UPVC Windows</t>
        </is>
      </c>
      <c r="B37" s="10" t="n">
        <v>7612.01</v>
      </c>
      <c r="C37" s="8" t="inlineStr">
        <is>
          <t>sqm</t>
        </is>
      </c>
      <c r="D37" s="8" t="inlineStr">
        <is>
          <t>project/default</t>
        </is>
      </c>
    </row>
    <row r="38">
      <c r="A38" s="8" t="inlineStr">
        <is>
          <t>UPVC Ventilators</t>
        </is>
      </c>
      <c r="B38" s="10" t="n">
        <v>7416.21</v>
      </c>
      <c r="C38" s="8" t="inlineStr">
        <is>
          <t>sqm</t>
        </is>
      </c>
      <c r="D38" s="8" t="inlineStr">
        <is>
          <t>project/default</t>
        </is>
      </c>
    </row>
    <row r="39">
      <c r="A39" s="8" t="inlineStr">
        <is>
          <t>Full Brick Wall</t>
        </is>
      </c>
      <c r="B39" s="10" t="n">
        <v>9323.84</v>
      </c>
      <c r="C39" s="8" t="inlineStr">
        <is>
          <t>cum</t>
        </is>
      </c>
      <c r="D39" s="8" t="inlineStr">
        <is>
          <t>project/default</t>
        </is>
      </c>
    </row>
    <row r="40">
      <c r="A40" s="8" t="inlineStr">
        <is>
          <t>Half Brick Wall</t>
        </is>
      </c>
      <c r="B40" s="10" t="n">
        <v>1171.67</v>
      </c>
      <c r="C40" s="8" t="inlineStr">
        <is>
          <t>sqm</t>
        </is>
      </c>
      <c r="D40" s="8" t="inlineStr">
        <is>
          <t>project/default</t>
        </is>
      </c>
    </row>
    <row r="41">
      <c r="A41" s="8" t="inlineStr">
        <is>
          <t>Floor Area</t>
        </is>
      </c>
      <c r="B41" s="10" t="n">
        <v>1201.94</v>
      </c>
      <c r="C41" s="8" t="inlineStr">
        <is>
          <t>sqm</t>
        </is>
      </c>
      <c r="D41" s="8" t="inlineStr">
        <is>
          <t>project/default</t>
        </is>
      </c>
    </row>
    <row r="42">
      <c r="A42" s="8" t="inlineStr">
        <is>
          <t>Internal Plaster</t>
        </is>
      </c>
      <c r="B42" s="10" t="n">
        <v>335.97</v>
      </c>
      <c r="C42" s="8" t="inlineStr">
        <is>
          <t>sqm</t>
        </is>
      </c>
      <c r="D42" s="8" t="inlineStr">
        <is>
          <t>project/default</t>
        </is>
      </c>
    </row>
    <row r="43">
      <c r="A43" s="8" t="inlineStr">
        <is>
          <t>External Plaster</t>
        </is>
      </c>
      <c r="B43" s="10" t="n">
        <v>419.32</v>
      </c>
      <c r="C43" s="8" t="inlineStr">
        <is>
          <t>sqm</t>
        </is>
      </c>
      <c r="D43" s="8" t="inlineStr">
        <is>
          <t>project/default</t>
        </is>
      </c>
    </row>
    <row r="44">
      <c r="A44" s="8" t="inlineStr">
        <is>
          <t>External Painting</t>
        </is>
      </c>
      <c r="B44" s="10" t="n">
        <v>176.79</v>
      </c>
      <c r="C44" s="8" t="inlineStr">
        <is>
          <t>sqm</t>
        </is>
      </c>
      <c r="D44" s="8" t="inlineStr">
        <is>
          <t>project/default</t>
        </is>
      </c>
    </row>
    <row r="45">
      <c r="A45" s="8" t="inlineStr">
        <is>
          <t>Internal Painting</t>
        </is>
      </c>
      <c r="B45" s="10" t="n">
        <v>144.5</v>
      </c>
      <c r="C45" s="8" t="inlineStr">
        <is>
          <t>sqm</t>
        </is>
      </c>
      <c r="D45" s="8" t="inlineStr">
        <is>
          <t>project/default</t>
        </is>
      </c>
    </row>
    <row r="46">
      <c r="A46" s="8" t="inlineStr">
        <is>
          <t>Wooden Door Painting</t>
        </is>
      </c>
      <c r="B46" s="10" t="n">
        <v>213</v>
      </c>
      <c r="C46" s="8" t="inlineStr">
        <is>
          <t>sqm</t>
        </is>
      </c>
      <c r="D46" s="8" t="inlineStr">
        <is>
          <t>project/default</t>
        </is>
      </c>
    </row>
    <row r="47">
      <c r="A47" s="8" t="inlineStr">
        <is>
          <t>Subfloor Filling</t>
        </is>
      </c>
      <c r="B47" s="10" t="n">
        <v>1186.94</v>
      </c>
      <c r="C47" s="8" t="inlineStr">
        <is>
          <t>cum</t>
        </is>
      </c>
      <c r="D47" s="8" t="inlineStr">
        <is>
          <t>project/default</t>
        </is>
      </c>
    </row>
    <row r="48">
      <c r="A48" s="8" t="inlineStr">
        <is>
          <t>Subfloor PCC 1:3:6</t>
        </is>
      </c>
      <c r="B48" s="10" t="n">
        <v>5954.66</v>
      </c>
      <c r="C48" s="8" t="inlineStr">
        <is>
          <t>cum</t>
        </is>
      </c>
      <c r="D48" s="8" t="inlineStr">
        <is>
          <t>project/default</t>
        </is>
      </c>
    </row>
    <row r="49">
      <c r="A49" s="8" t="inlineStr">
        <is>
          <t>Subfloor PCC 1:2:4</t>
        </is>
      </c>
      <c r="B49" s="10" t="n">
        <v>6630.78</v>
      </c>
      <c r="C49" s="8" t="inlineStr">
        <is>
          <t>cum</t>
        </is>
      </c>
      <c r="D49" s="8" t="inlineStr">
        <is>
          <t>project/default</t>
        </is>
      </c>
    </row>
    <row r="50">
      <c r="A50" s="8" t="inlineStr">
        <is>
          <t>Cement Screed Bed</t>
        </is>
      </c>
      <c r="B50" s="10" t="n">
        <v>445.83</v>
      </c>
      <c r="C50" s="8" t="inlineStr">
        <is>
          <t>sqm</t>
        </is>
      </c>
      <c r="D50" s="8" t="inlineStr">
        <is>
          <t>project/default</t>
        </is>
      </c>
    </row>
    <row r="51">
      <c r="A51" s="8" t="inlineStr">
        <is>
          <t>labor_mason</t>
        </is>
      </c>
      <c r="B51" s="10" t="n">
        <v>1450</v>
      </c>
      <c r="C51" s="8" t="inlineStr">
        <is>
          <t>day</t>
        </is>
      </c>
      <c r="D51" s="8" t="inlineStr">
        <is>
          <t>project/default</t>
        </is>
      </c>
    </row>
    <row r="52">
      <c r="A52" s="8" t="inlineStr">
        <is>
          <t>labor_helper</t>
        </is>
      </c>
      <c r="B52" s="10" t="n">
        <v>950</v>
      </c>
      <c r="C52" s="8" t="inlineStr">
        <is>
          <t>day</t>
        </is>
      </c>
      <c r="D52" s="8" t="inlineStr">
        <is>
          <t>project/default</t>
        </is>
      </c>
    </row>
    <row r="53">
      <c r="A53" s="8" t="inlineStr">
        <is>
          <t>cement</t>
        </is>
      </c>
      <c r="B53" s="10" t="n">
        <v>325</v>
      </c>
      <c r="C53" s="8" t="inlineStr">
        <is>
          <t>bag (50kg)</t>
        </is>
      </c>
      <c r="D53" s="8" t="inlineStr">
        <is>
          <t>project/default</t>
        </is>
      </c>
    </row>
    <row r="54">
      <c r="A54" s="8" t="inlineStr">
        <is>
          <t>steel</t>
        </is>
      </c>
      <c r="B54" s="10" t="n">
        <v>72000</v>
      </c>
      <c r="C54" s="8" t="inlineStr">
        <is>
          <t>MT</t>
        </is>
      </c>
      <c r="D54" s="8" t="inlineStr">
        <is>
          <t>project/default</t>
        </is>
      </c>
    </row>
    <row r="55">
      <c r="A55" s="8" t="inlineStr">
        <is>
          <t>bricks</t>
        </is>
      </c>
      <c r="B55" s="10" t="n">
        <v>12.5</v>
      </c>
      <c r="C55" s="8" t="inlineStr">
        <is>
          <t>Nos</t>
        </is>
      </c>
      <c r="D55" s="8" t="inlineStr">
        <is>
          <t>project/default</t>
        </is>
      </c>
    </row>
    <row r="56">
      <c r="A56" s="8" t="inlineStr">
        <is>
          <t>sand</t>
        </is>
      </c>
      <c r="B56" s="10" t="n">
        <v>56.5</v>
      </c>
      <c r="C56" s="8" t="inlineStr">
        <is>
          <t>cft</t>
        </is>
      </c>
      <c r="D56" s="8" t="inlineStr">
        <is>
          <t>project/default</t>
        </is>
      </c>
    </row>
    <row r="57">
      <c r="A57" s="8" t="inlineStr">
        <is>
          <t>aggregate</t>
        </is>
      </c>
      <c r="B57" s="10" t="n">
        <v>45</v>
      </c>
      <c r="C57" s="8" t="inlineStr">
        <is>
          <t>cft</t>
        </is>
      </c>
      <c r="D57" s="8" t="inlineStr">
        <is>
          <t>project/default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2026-07-14T05:26:02Z</dcterms:created>
  <dcterms:modified xmlns:dcterms="http://purl.org/dc/terms/" xmlns:xsi="http://www.w3.org/2001/XMLSchema-instance" xsi:type="dcterms:W3CDTF">2026-07-14T05:26:02Z</dcterms:modified>
</cp:coreProperties>
</file>