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13" headerRowCount="1">
  <autoFilter ref="A4:B13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B21" headerRowCount="1">
  <autoFilter ref="A16:B21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G33" headerRowCount="1">
  <autoFilter ref="A24:G33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32.97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3.96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16.46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26.82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7.92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2.44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2.44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11.28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11.28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32.97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3.96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16.46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26.82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7.92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2.44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2.44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11.28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11.28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BM1</t>
        </is>
      </c>
      <c r="B5" s="9" t="n">
        <v>312.16</v>
      </c>
    </row>
    <row r="6">
      <c r="A6" s="3" t="inlineStr">
        <is>
          <t>BM2</t>
        </is>
      </c>
      <c r="B6" s="9" t="n">
        <v>37.49</v>
      </c>
    </row>
    <row r="7">
      <c r="A7" s="3" t="inlineStr">
        <is>
          <t>BM3</t>
        </is>
      </c>
      <c r="B7" s="9" t="n">
        <v>58.47</v>
      </c>
    </row>
    <row r="8">
      <c r="A8" s="3" t="inlineStr">
        <is>
          <t>BM4</t>
        </is>
      </c>
      <c r="B8" s="9" t="n">
        <v>396.83</v>
      </c>
    </row>
    <row r="9">
      <c r="A9" s="3" t="inlineStr">
        <is>
          <t>BM5</t>
        </is>
      </c>
      <c r="B9" s="9" t="n">
        <v>42.2</v>
      </c>
    </row>
    <row r="10">
      <c r="A10" s="3" t="inlineStr">
        <is>
          <t>BM6</t>
        </is>
      </c>
      <c r="B10" s="9" t="n">
        <v>13</v>
      </c>
    </row>
    <row r="11">
      <c r="A11" s="3" t="inlineStr">
        <is>
          <t>BM7</t>
        </is>
      </c>
      <c r="B11" s="9" t="n">
        <v>23.1</v>
      </c>
    </row>
    <row r="12">
      <c r="A12" s="3" t="inlineStr">
        <is>
          <t>BM8</t>
        </is>
      </c>
      <c r="B12" s="9" t="n">
        <v>40.07</v>
      </c>
    </row>
    <row r="13">
      <c r="A13" s="3" t="inlineStr">
        <is>
          <t>BM9</t>
        </is>
      </c>
      <c r="B13" s="9" t="n">
        <v>71.2</v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Total Wt (kg)</t>
        </is>
      </c>
    </row>
    <row r="17">
      <c r="A17" s="3" t="inlineStr">
        <is>
          <t>BM1</t>
        </is>
      </c>
      <c r="B17" s="9" t="n">
        <v>107.21</v>
      </c>
    </row>
    <row r="18">
      <c r="A18" s="3" t="inlineStr">
        <is>
          <t>BM2</t>
        </is>
      </c>
      <c r="B18" s="9" t="n">
        <v>7.83</v>
      </c>
    </row>
    <row r="19">
      <c r="A19" s="3" t="inlineStr">
        <is>
          <t>BM3</t>
        </is>
      </c>
      <c r="B19" s="9" t="n">
        <v>15.5</v>
      </c>
    </row>
    <row r="20">
      <c r="A20" s="3" t="inlineStr">
        <is>
          <t>BM4</t>
        </is>
      </c>
      <c r="B20" s="9" t="n">
        <v>137.21</v>
      </c>
    </row>
    <row r="21">
      <c r="A21" s="3" t="inlineStr">
        <is>
          <t>BM5</t>
        </is>
      </c>
      <c r="B21" s="9" t="n">
        <v>7.92</v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Dia (mm)</t>
        </is>
      </c>
      <c r="C24" s="2" t="inlineStr">
        <is>
          <t>Spacing End (mm)</t>
        </is>
      </c>
      <c r="D24" s="2" t="inlineStr">
        <is>
          <t>Spacing Mid (mm)</t>
        </is>
      </c>
      <c r="E24" s="2" t="inlineStr">
        <is>
          <t>Stirrup L (m)</t>
        </is>
      </c>
      <c r="F24" s="2" t="inlineStr">
        <is>
          <t>Total Length (m)</t>
        </is>
      </c>
      <c r="G24" s="2" t="inlineStr">
        <is>
          <t>Wt (kg)</t>
        </is>
      </c>
    </row>
    <row r="25">
      <c r="A25" s="3" t="inlineStr">
        <is>
          <t>BM1</t>
        </is>
      </c>
      <c r="B25" s="9" t="n">
        <v>8</v>
      </c>
      <c r="C25" s="9" t="n">
        <v>102</v>
      </c>
      <c r="D25" s="9" t="n">
        <v>152</v>
      </c>
      <c r="E25" s="9" t="n">
        <v>1.332</v>
      </c>
      <c r="F25" s="9" t="n">
        <v>399.6</v>
      </c>
      <c r="G25" s="9">
        <f>F25*(B25^2/162)</f>
        <v/>
      </c>
    </row>
    <row r="26">
      <c r="A26" s="3" t="inlineStr">
        <is>
          <t>BM2</t>
        </is>
      </c>
      <c r="B26" s="9" t="n">
        <v>8</v>
      </c>
      <c r="C26" s="9" t="n">
        <v>102</v>
      </c>
      <c r="D26" s="9" t="n">
        <v>102</v>
      </c>
      <c r="E26" s="9" t="n">
        <v>1.332</v>
      </c>
      <c r="F26" s="9" t="n">
        <v>55.94</v>
      </c>
      <c r="G26" s="9">
        <f>F26*(B26^2/162)</f>
        <v/>
      </c>
    </row>
    <row r="27">
      <c r="A27" s="3" t="inlineStr">
        <is>
          <t>BM3</t>
        </is>
      </c>
      <c r="B27" s="9" t="n">
        <v>8</v>
      </c>
      <c r="C27" s="9" t="n">
        <v>127</v>
      </c>
      <c r="D27" s="9" t="n">
        <v>152</v>
      </c>
      <c r="E27" s="9" t="n">
        <v>1.028</v>
      </c>
      <c r="F27" s="9" t="n">
        <v>139.81</v>
      </c>
      <c r="G27" s="9">
        <f>F27*(B27^2/162)</f>
        <v/>
      </c>
    </row>
    <row r="28">
      <c r="A28" s="3" t="inlineStr">
        <is>
          <t>BM4</t>
        </is>
      </c>
      <c r="B28" s="9" t="n">
        <v>8</v>
      </c>
      <c r="C28" s="9" t="n">
        <v>102</v>
      </c>
      <c r="D28" s="9" t="n">
        <v>152</v>
      </c>
      <c r="E28" s="9" t="n">
        <v>1.332</v>
      </c>
      <c r="F28" s="9" t="n">
        <v>330.34</v>
      </c>
      <c r="G28" s="9">
        <f>F28*(B28^2/162)</f>
        <v/>
      </c>
    </row>
    <row r="29">
      <c r="A29" s="3" t="inlineStr">
        <is>
          <t>BM5</t>
        </is>
      </c>
      <c r="B29" s="9" t="n">
        <v>8</v>
      </c>
      <c r="C29" s="9" t="n">
        <v>102</v>
      </c>
      <c r="D29" s="9" t="n">
        <v>152</v>
      </c>
      <c r="E29" s="9" t="n">
        <v>1.18</v>
      </c>
      <c r="F29" s="9" t="n">
        <v>84.95999999999999</v>
      </c>
      <c r="G29" s="9">
        <f>F29*(B29^2/162)</f>
        <v/>
      </c>
    </row>
    <row r="30">
      <c r="A30" s="3" t="inlineStr">
        <is>
          <t>BM6</t>
        </is>
      </c>
      <c r="B30" s="9" t="n">
        <v>8</v>
      </c>
      <c r="C30" s="9" t="n">
        <v>152</v>
      </c>
      <c r="D30" s="9" t="n">
        <v>152</v>
      </c>
      <c r="E30" s="9" t="n">
        <v>1.18</v>
      </c>
      <c r="F30" s="9" t="n">
        <v>23.6</v>
      </c>
      <c r="G30" s="9">
        <f>F30*(B30^2/162)</f>
        <v/>
      </c>
    </row>
    <row r="31">
      <c r="A31" s="3" t="inlineStr">
        <is>
          <t>BM7</t>
        </is>
      </c>
      <c r="B31" s="9" t="n">
        <v>8</v>
      </c>
      <c r="C31" s="9" t="n">
        <v>152</v>
      </c>
      <c r="D31" s="9" t="n">
        <v>152</v>
      </c>
      <c r="E31" s="9" t="n">
        <v>1.332</v>
      </c>
      <c r="F31" s="9" t="n">
        <v>26.64</v>
      </c>
      <c r="G31" s="9">
        <f>F31*(B31^2/162)</f>
        <v/>
      </c>
    </row>
    <row r="32">
      <c r="A32" s="3" t="inlineStr">
        <is>
          <t>BM8</t>
        </is>
      </c>
      <c r="B32" s="9" t="n">
        <v>8</v>
      </c>
      <c r="C32" s="9" t="n">
        <v>152</v>
      </c>
      <c r="D32" s="9" t="n">
        <v>152</v>
      </c>
      <c r="E32" s="9" t="n">
        <v>1.028</v>
      </c>
      <c r="F32" s="9" t="n">
        <v>88.41</v>
      </c>
      <c r="G32" s="9">
        <f>F32*(B32^2/162)</f>
        <v/>
      </c>
    </row>
    <row r="33">
      <c r="A33" s="3" t="inlineStr">
        <is>
          <t>BM9</t>
        </is>
      </c>
      <c r="B33" s="9" t="n">
        <v>8</v>
      </c>
      <c r="C33" s="9" t="n">
        <v>152</v>
      </c>
      <c r="D33" s="9" t="n">
        <v>152</v>
      </c>
      <c r="E33" s="9" t="n">
        <v>1.332</v>
      </c>
      <c r="F33" s="9" t="n">
        <v>114.55</v>
      </c>
      <c r="G33" s="9">
        <f>F33*(B33^2/162)</f>
        <v/>
      </c>
    </row>
  </sheetData>
  <mergeCells count="4">
    <mergeCell ref="A3:B3"/>
    <mergeCell ref="A1:G1"/>
    <mergeCell ref="A15:B15"/>
    <mergeCell ref="A23:G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2026-06-02T10:56:38Z</dcterms:created>
  <dcterms:modified xmlns:dcterms="http://purl.org/dc/terms/" xmlns:xsi="http://www.w3.org/2001/XMLSchema-instance" xsi:type="dcterms:W3CDTF">2026-06-02T10:56:38Z</dcterms:modified>
</cp:coreProperties>
</file>