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tables/table7.xml" ContentType="application/vnd.openxmlformats-officedocument.spreadsheetml.table+xml"/>
  <Override PartName="/xl/worksheets/sheet5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6.xml" ContentType="application/vnd.openxmlformats-officedocument.spreadsheetml.worksheet+xml"/>
  <Override PartName="/xl/tables/table10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19" headerRowCount="1">
  <autoFilter ref="A4:E19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HalfBrickWalls" displayName="tbl_HalfBrickWalls" ref="A22:E28" headerRowCount="1">
  <autoFilter ref="A22:E28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RoomAreas" displayName="tbl_RoomAreas" ref="A4:B16" headerRowCount="1">
  <autoFilter ref="A4:B16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ExternalPlasterWalls" displayName="tbl_ExternalPlasterWalls" ref="A4:D13" headerRowCount="1">
  <autoFilter ref="A4:D1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InternalPlasterWalls" displayName="tbl_InternalPlasterWalls" ref="A22:D43" headerRowCount="1">
  <autoFilter ref="A22:D4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6.175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0.048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3.251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12.075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38.574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5.738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5.116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33.458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173.96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1.016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174.976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108.426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11.122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97.304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326.786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11.122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315.664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97.304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315.664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34.995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17.498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13.123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3.5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22.25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420.38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69.12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2.133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2.133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4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0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5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north_wall_perimeter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east_wall_segment_1_bedroom_2_toilet</t>
        </is>
      </c>
      <c r="B6" s="5" t="n">
        <v>4.991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east_wall_segment_2_pooja</t>
        </is>
      </c>
      <c r="B7" s="5" t="n">
        <v>2.553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east_wall_segment_3_living</t>
        </is>
      </c>
      <c r="B8" s="5" t="n">
        <v>4.648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south_wall_segment_1_kitchen_side</t>
        </is>
      </c>
      <c r="B9" s="5" t="n">
        <v>4.648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south_wall_segment_2_living_side</t>
        </is>
      </c>
      <c r="B10" s="5" t="n">
        <v>4.648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west_wall_segment_1_bedroom_1_toilet</t>
        </is>
      </c>
      <c r="B11" s="5" t="n">
        <v>4.991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west_wall_segment_2_staircase_area</t>
        </is>
      </c>
      <c r="B12" s="5" t="n">
        <v>2.553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west_wall_segment_3_kitchen</t>
        </is>
      </c>
      <c r="B13" s="5" t="n">
        <v>4.648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bedroom_1_staircase_shared_wall</t>
        </is>
      </c>
      <c r="B14" s="5" t="n">
        <v>4.293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bedroom_2_pooja_shared_wall</t>
        </is>
      </c>
      <c r="B15" s="5" t="n">
        <v>4.293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staircase_hall_shared_vertical_wall</t>
        </is>
      </c>
      <c r="B16" s="5" t="n">
        <v>2.553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kitchen_staircase_shared_horizontal_wall</t>
        </is>
      </c>
      <c r="B17" s="5" t="n">
        <v>4.648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living_pooja_shared_horizontal_wall</t>
        </is>
      </c>
      <c r="B18" s="5" t="n">
        <v>4.648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kitchen_dining_shared_vertical_wall</t>
        </is>
      </c>
      <c r="B19" s="5" t="n">
        <v>4.648</v>
      </c>
      <c r="C19" s="5" t="n">
        <v>0.23</v>
      </c>
      <c r="D19" s="5" t="n">
        <v>2.364</v>
      </c>
      <c r="E19" s="5">
        <f>B19*C19*D19</f>
        <v/>
      </c>
    </row>
    <row r="21">
      <c r="A21" s="9" t="inlineStr">
        <is>
          <t>HALF BRICK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Thickness (m)</t>
        </is>
      </c>
      <c r="D22" s="2" t="inlineStr">
        <is>
          <t>Height (m)</t>
        </is>
      </c>
      <c r="E22" s="2" t="inlineStr">
        <is>
          <t>Gross Volume (m³)</t>
        </is>
      </c>
    </row>
    <row r="23">
      <c r="A23" s="3" t="inlineStr">
        <is>
          <t>bedroom_1_toilet_1_shared_wall</t>
        </is>
      </c>
      <c r="B23" s="5" t="n">
        <v>4.991</v>
      </c>
      <c r="C23" s="5" t="n">
        <v>0.115</v>
      </c>
      <c r="D23" s="5" t="n">
        <v>2.364</v>
      </c>
      <c r="E23" s="5">
        <f>B23*C23*D23</f>
        <v/>
      </c>
    </row>
    <row r="24">
      <c r="A24" s="3" t="inlineStr">
        <is>
          <t>toilet_1_toilet_2_shared_wall</t>
        </is>
      </c>
      <c r="B24" s="5" t="n">
        <v>4.991</v>
      </c>
      <c r="C24" s="5" t="n">
        <v>0.115</v>
      </c>
      <c r="D24" s="5" t="n">
        <v>2.364</v>
      </c>
      <c r="E24" s="5">
        <f>B24*C24*D24</f>
        <v/>
      </c>
    </row>
    <row r="25">
      <c r="A25" s="3" t="inlineStr">
        <is>
          <t>toilet_2_bedroom_2_shared_wall</t>
        </is>
      </c>
      <c r="B25" s="5" t="n">
        <v>4.991</v>
      </c>
      <c r="C25" s="5" t="n">
        <v>0.115</v>
      </c>
      <c r="D25" s="5" t="n">
        <v>2.364</v>
      </c>
      <c r="E25" s="5">
        <f>B25*C25*D25</f>
        <v/>
      </c>
    </row>
    <row r="26">
      <c r="A26" s="3" t="inlineStr">
        <is>
          <t>toilet_1_hall_shared_horizontal_wall</t>
        </is>
      </c>
      <c r="B26" s="5" t="n">
        <v>1.791</v>
      </c>
      <c r="C26" s="5" t="n">
        <v>0.115</v>
      </c>
      <c r="D26" s="5" t="n">
        <v>2.364</v>
      </c>
      <c r="E26" s="5">
        <f>B26*C26*D26</f>
        <v/>
      </c>
    </row>
    <row r="27">
      <c r="A27" s="3" t="inlineStr">
        <is>
          <t>toilet_2_hall_shared_horizontal_wall</t>
        </is>
      </c>
      <c r="B27" s="5" t="n">
        <v>1.791</v>
      </c>
      <c r="C27" s="5" t="n">
        <v>0.115</v>
      </c>
      <c r="D27" s="5" t="n">
        <v>2.364</v>
      </c>
      <c r="E27" s="5">
        <f>B27*C27*D27</f>
        <v/>
      </c>
    </row>
    <row r="28">
      <c r="A28" s="3" t="inlineStr">
        <is>
          <t>pooja_hall_shared_vertical_wall</t>
        </is>
      </c>
      <c r="B28" s="5" t="n">
        <v>2.553</v>
      </c>
      <c r="C28" s="5" t="n">
        <v>0.115</v>
      </c>
      <c r="D28" s="5" t="n">
        <v>2.364</v>
      </c>
      <c r="E28" s="5">
        <f>B28*C28*D28</f>
        <v/>
      </c>
    </row>
    <row r="30">
      <c r="A30" s="9" t="inlineStr">
        <is>
          <t>WALL DEDUCTIONS</t>
        </is>
      </c>
    </row>
    <row r="31">
      <c r="A31" s="2" t="inlineStr">
        <is>
          <t>Item</t>
        </is>
      </c>
      <c r="B31" s="2" t="inlineStr">
        <is>
          <t>Unit</t>
        </is>
      </c>
      <c r="C31" s="2" t="inlineStr">
        <is>
          <t>Value</t>
        </is>
      </c>
    </row>
    <row r="32">
      <c r="A32" s="3" t="inlineStr">
        <is>
          <t>Full Brick Gross Volume</t>
        </is>
      </c>
      <c r="B32" s="4" t="inlineStr">
        <is>
          <t>m³</t>
        </is>
      </c>
      <c r="C32" s="5" t="n">
        <v>38.574</v>
      </c>
    </row>
    <row r="33">
      <c r="A33" s="3" t="inlineStr">
        <is>
          <t>Half Brick Gross Volume</t>
        </is>
      </c>
      <c r="B33" s="4" t="inlineStr">
        <is>
          <t>m³</t>
        </is>
      </c>
      <c r="C33" s="5" t="n">
        <v>5.738</v>
      </c>
    </row>
    <row r="34">
      <c r="A34" s="3" t="inlineStr">
        <is>
          <t>Total Deductions</t>
        </is>
      </c>
      <c r="B34" s="4" t="inlineStr">
        <is>
          <t>m³</t>
        </is>
      </c>
      <c r="C34" s="5" t="n">
        <v>5.116</v>
      </c>
    </row>
    <row r="35">
      <c r="A35" s="3" t="inlineStr">
        <is>
          <t>Net Full Brick Volume</t>
        </is>
      </c>
      <c r="B35" s="4" t="inlineStr">
        <is>
          <t>m³</t>
        </is>
      </c>
      <c r="C35" s="5" t="n">
        <v>33.458</v>
      </c>
    </row>
  </sheetData>
  <mergeCells count="4">
    <mergeCell ref="A21:E21"/>
    <mergeCell ref="A1:E1"/>
    <mergeCell ref="A30:C30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23.23</v>
      </c>
    </row>
    <row r="6">
      <c r="A6" s="3" t="inlineStr">
        <is>
          <t>Toilet/Bath 1</t>
        </is>
      </c>
      <c r="B6" s="5" t="n">
        <v>4.18</v>
      </c>
    </row>
    <row r="7">
      <c r="A7" s="3" t="inlineStr">
        <is>
          <t>Toilet/Bath 2</t>
        </is>
      </c>
      <c r="B7" s="5" t="n">
        <v>4.18</v>
      </c>
    </row>
    <row r="8">
      <c r="A8" s="3" t="inlineStr">
        <is>
          <t>Bedroom 2</t>
        </is>
      </c>
      <c r="B8" s="5" t="n">
        <v>23.23</v>
      </c>
    </row>
    <row r="9">
      <c r="A9" s="3" t="inlineStr">
        <is>
          <t>Pooja</t>
        </is>
      </c>
      <c r="B9" s="5" t="n">
        <v>6.5</v>
      </c>
    </row>
    <row r="10">
      <c r="A10" s="3" t="inlineStr">
        <is>
          <t>Living Room</t>
        </is>
      </c>
      <c r="B10" s="5" t="n">
        <v>30.66</v>
      </c>
    </row>
    <row r="11">
      <c r="A11" s="3" t="inlineStr">
        <is>
          <t>Kitchen / Dining</t>
        </is>
      </c>
      <c r="B11" s="5" t="n">
        <v>21</v>
      </c>
    </row>
    <row r="12">
      <c r="A12" s="3" t="inlineStr">
        <is>
          <t>Veranda (Left)</t>
        </is>
      </c>
      <c r="B12" s="5" t="n">
        <v>14.12</v>
      </c>
    </row>
    <row r="13">
      <c r="A13" s="3" t="inlineStr">
        <is>
          <t>Veranda (Right)</t>
        </is>
      </c>
      <c r="B13" s="5" t="n">
        <v>14.12</v>
      </c>
    </row>
    <row r="14">
      <c r="A14" s="3" t="inlineStr">
        <is>
          <t>Service</t>
        </is>
      </c>
      <c r="B14" s="5" t="n">
        <v>5.33</v>
      </c>
    </row>
    <row r="15">
      <c r="A15" s="3" t="inlineStr">
        <is>
          <t>Bedroom 3</t>
        </is>
      </c>
      <c r="B15" s="5" t="n">
        <v>23.23</v>
      </c>
    </row>
    <row r="16">
      <c r="A16" s="3" t="inlineStr">
        <is>
          <t>Toilet/Bath 3</t>
        </is>
      </c>
      <c r="B16" s="5" t="n">
        <v>4.18</v>
      </c>
    </row>
    <row r="18">
      <c r="A18" s="9" t="inlineStr">
        <is>
          <t>FLOOR AREA SUMMARY</t>
        </is>
      </c>
    </row>
    <row r="19">
      <c r="A19" s="2" t="inlineStr">
        <is>
          <t>Item</t>
        </is>
      </c>
      <c r="B19" s="2" t="inlineStr">
        <is>
          <t>Unit</t>
        </is>
      </c>
      <c r="C19" s="2" t="inlineStr">
        <is>
          <t>Value</t>
        </is>
      </c>
    </row>
    <row r="20">
      <c r="A20" s="3" t="inlineStr">
        <is>
          <t>Total Room Area</t>
        </is>
      </c>
      <c r="B20" s="4" t="inlineStr">
        <is>
          <t>m²</t>
        </is>
      </c>
      <c r="C20" s="5" t="n">
        <v>173.96</v>
      </c>
    </row>
    <row r="21">
      <c r="A21" s="3" t="inlineStr">
        <is>
          <t>Door Jambs Area</t>
        </is>
      </c>
      <c r="B21" s="4" t="inlineStr">
        <is>
          <t>m²</t>
        </is>
      </c>
      <c r="C21" s="5" t="n">
        <v>1.016</v>
      </c>
    </row>
    <row r="22">
      <c r="A22" s="3" t="inlineStr">
        <is>
          <t>Total Floor Area</t>
        </is>
      </c>
      <c r="B22" s="4" t="inlineStr">
        <is>
          <t>m²</t>
        </is>
      </c>
      <c r="C22" s="5" t="n">
        <v>174.976</v>
      </c>
    </row>
  </sheetData>
  <mergeCells count="3">
    <mergeCell ref="A1:C1"/>
    <mergeCell ref="A18:C18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north_wall_perimeter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east_wall_segment_1_bedroom_2_toilet</t>
        </is>
      </c>
      <c r="B6" s="5" t="n">
        <v>4.991</v>
      </c>
      <c r="C6" s="5" t="n">
        <v>2.364</v>
      </c>
      <c r="D6" s="5">
        <f>B6*C6</f>
        <v/>
      </c>
    </row>
    <row r="7">
      <c r="A7" s="3" t="inlineStr">
        <is>
          <t>east_wall_segment_2_pooja</t>
        </is>
      </c>
      <c r="B7" s="5" t="n">
        <v>2.553</v>
      </c>
      <c r="C7" s="5" t="n">
        <v>2.364</v>
      </c>
      <c r="D7" s="5">
        <f>B7*C7</f>
        <v/>
      </c>
    </row>
    <row r="8">
      <c r="A8" s="3" t="inlineStr">
        <is>
          <t>east_wall_segment_3_living</t>
        </is>
      </c>
      <c r="B8" s="5" t="n">
        <v>4.648</v>
      </c>
      <c r="C8" s="5" t="n">
        <v>2.364</v>
      </c>
      <c r="D8" s="5">
        <f>B8*C8</f>
        <v/>
      </c>
    </row>
    <row r="9">
      <c r="A9" s="3" t="inlineStr">
        <is>
          <t>south_wall_segment_1_kitchen_side</t>
        </is>
      </c>
      <c r="B9" s="5" t="n">
        <v>4.648</v>
      </c>
      <c r="C9" s="5" t="n">
        <v>2.364</v>
      </c>
      <c r="D9" s="5">
        <f>B9*C9</f>
        <v/>
      </c>
    </row>
    <row r="10">
      <c r="A10" s="3" t="inlineStr">
        <is>
          <t>south_wall_segment_2_living_side</t>
        </is>
      </c>
      <c r="B10" s="5" t="n">
        <v>4.648</v>
      </c>
      <c r="C10" s="5" t="n">
        <v>2.364</v>
      </c>
      <c r="D10" s="5">
        <f>B10*C10</f>
        <v/>
      </c>
    </row>
    <row r="11">
      <c r="A11" s="3" t="inlineStr">
        <is>
          <t>west_wall_segment_1_bedroom_1_toilet</t>
        </is>
      </c>
      <c r="B11" s="5" t="n">
        <v>4.991</v>
      </c>
      <c r="C11" s="5" t="n">
        <v>2.364</v>
      </c>
      <c r="D11" s="5">
        <f>B11*C11</f>
        <v/>
      </c>
    </row>
    <row r="12">
      <c r="A12" s="3" t="inlineStr">
        <is>
          <t>west_wall_segment_2_staircase_area</t>
        </is>
      </c>
      <c r="B12" s="5" t="n">
        <v>2.553</v>
      </c>
      <c r="C12" s="5" t="n">
        <v>2.364</v>
      </c>
      <c r="D12" s="5">
        <f>B12*C12</f>
        <v/>
      </c>
    </row>
    <row r="13">
      <c r="A13" s="3" t="inlineStr">
        <is>
          <t>west_wall_segment_3_kitchen</t>
        </is>
      </c>
      <c r="B13" s="5" t="n">
        <v>4.648</v>
      </c>
      <c r="C13" s="5" t="n">
        <v>2.364</v>
      </c>
      <c r="D13" s="5">
        <f>B13*C13</f>
        <v/>
      </c>
    </row>
    <row r="15">
      <c r="A15" s="9" t="inlineStr">
        <is>
          <t>EXTERNAL PLASTER SUMMARY</t>
        </is>
      </c>
    </row>
    <row r="16">
      <c r="A16" s="2" t="inlineStr">
        <is>
          <t>Item</t>
        </is>
      </c>
      <c r="B16" s="2" t="inlineStr">
        <is>
          <t>Unit</t>
        </is>
      </c>
      <c r="C16" s="2" t="inlineStr">
        <is>
          <t>Value</t>
        </is>
      </c>
    </row>
    <row r="17">
      <c r="A17" s="3" t="inlineStr">
        <is>
          <t>Gross Area</t>
        </is>
      </c>
      <c r="B17" s="4" t="inlineStr">
        <is>
          <t>m²</t>
        </is>
      </c>
      <c r="C17" s="5" t="n">
        <v>108.426</v>
      </c>
    </row>
    <row r="18">
      <c r="A18" s="3" t="inlineStr">
        <is>
          <t>Deductions</t>
        </is>
      </c>
      <c r="B18" s="4" t="inlineStr">
        <is>
          <t>m²</t>
        </is>
      </c>
      <c r="C18" s="5" t="n">
        <v>11.122</v>
      </c>
    </row>
    <row r="19">
      <c r="A19" s="3" t="inlineStr">
        <is>
          <t>Net Area</t>
        </is>
      </c>
      <c r="B19" s="4" t="inlineStr">
        <is>
          <t>m²</t>
        </is>
      </c>
      <c r="C19" s="5" t="n">
        <v>97.304</v>
      </c>
    </row>
    <row r="21">
      <c r="A21" s="9" t="inlineStr">
        <is>
          <t>INTERNAL PLASTER –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Height (m)</t>
        </is>
      </c>
      <c r="D22" s="2" t="inlineStr">
        <is>
          <t>Area (m²)</t>
        </is>
      </c>
    </row>
    <row r="23">
      <c r="A23" s="3" t="inlineStr">
        <is>
          <t>north_wall_perimeter_inner</t>
        </is>
      </c>
      <c r="B23" s="5" t="n">
        <v>12.192</v>
      </c>
      <c r="C23" s="5" t="n">
        <v>2.364</v>
      </c>
      <c r="D23" s="5">
        <f>B23*C23</f>
        <v/>
      </c>
    </row>
    <row r="24">
      <c r="A24" s="3" t="inlineStr">
        <is>
          <t>east_wall_segment_1_bedroom_2_toilet_inner</t>
        </is>
      </c>
      <c r="B24" s="5" t="n">
        <v>4.991</v>
      </c>
      <c r="C24" s="5" t="n">
        <v>2.364</v>
      </c>
      <c r="D24" s="5">
        <f>B24*C24</f>
        <v/>
      </c>
    </row>
    <row r="25">
      <c r="A25" s="3" t="inlineStr">
        <is>
          <t>east_wall_segment_2_pooja_inner</t>
        </is>
      </c>
      <c r="B25" s="5" t="n">
        <v>2.553</v>
      </c>
      <c r="C25" s="5" t="n">
        <v>2.364</v>
      </c>
      <c r="D25" s="5">
        <f>B25*C25</f>
        <v/>
      </c>
    </row>
    <row r="26">
      <c r="A26" s="3" t="inlineStr">
        <is>
          <t>east_wall_segment_3_living_inner</t>
        </is>
      </c>
      <c r="B26" s="5" t="n">
        <v>4.648</v>
      </c>
      <c r="C26" s="5" t="n">
        <v>2.364</v>
      </c>
      <c r="D26" s="5">
        <f>B26*C26</f>
        <v/>
      </c>
    </row>
    <row r="27">
      <c r="A27" s="3" t="inlineStr">
        <is>
          <t>south_wall_segment_1_kitchen_side_inner</t>
        </is>
      </c>
      <c r="B27" s="5" t="n">
        <v>4.648</v>
      </c>
      <c r="C27" s="5" t="n">
        <v>2.364</v>
      </c>
      <c r="D27" s="5">
        <f>B27*C27</f>
        <v/>
      </c>
    </row>
    <row r="28">
      <c r="A28" s="3" t="inlineStr">
        <is>
          <t>south_wall_segment_2_living_side_inner</t>
        </is>
      </c>
      <c r="B28" s="5" t="n">
        <v>4.648</v>
      </c>
      <c r="C28" s="5" t="n">
        <v>2.364</v>
      </c>
      <c r="D28" s="5">
        <f>B28*C28</f>
        <v/>
      </c>
    </row>
    <row r="29">
      <c r="A29" s="3" t="inlineStr">
        <is>
          <t>west_wall_segment_1_bedroom_1_toilet_inner</t>
        </is>
      </c>
      <c r="B29" s="5" t="n">
        <v>4.991</v>
      </c>
      <c r="C29" s="5" t="n">
        <v>2.364</v>
      </c>
      <c r="D29" s="5">
        <f>B29*C29</f>
        <v/>
      </c>
    </row>
    <row r="30">
      <c r="A30" s="3" t="inlineStr">
        <is>
          <t>west_wall_segment_2_staircase_area_inner</t>
        </is>
      </c>
      <c r="B30" s="5" t="n">
        <v>2.553</v>
      </c>
      <c r="C30" s="5" t="n">
        <v>2.364</v>
      </c>
      <c r="D30" s="5">
        <f>B30*C30</f>
        <v/>
      </c>
    </row>
    <row r="31">
      <c r="A31" s="3" t="inlineStr">
        <is>
          <t>west_wall_segment_3_kitchen_inner</t>
        </is>
      </c>
      <c r="B31" s="5" t="n">
        <v>4.648</v>
      </c>
      <c r="C31" s="5" t="n">
        <v>2.364</v>
      </c>
      <c r="D31" s="5">
        <f>B31*C31</f>
        <v/>
      </c>
    </row>
    <row r="32">
      <c r="A32" s="3" t="inlineStr">
        <is>
          <t>bedroom_1_staircase_shared_wall_both_faces</t>
        </is>
      </c>
      <c r="B32" s="5" t="n">
        <v>4.293</v>
      </c>
      <c r="C32" s="5" t="n">
        <v>2.364</v>
      </c>
      <c r="D32" s="5">
        <f>B32*C32</f>
        <v/>
      </c>
    </row>
    <row r="33">
      <c r="A33" s="3" t="inlineStr">
        <is>
          <t>bedroom_2_pooja_shared_wall_both_faces</t>
        </is>
      </c>
      <c r="B33" s="5" t="n">
        <v>4.293</v>
      </c>
      <c r="C33" s="5" t="n">
        <v>2.364</v>
      </c>
      <c r="D33" s="5">
        <f>B33*C33</f>
        <v/>
      </c>
    </row>
    <row r="34">
      <c r="A34" s="3" t="inlineStr">
        <is>
          <t>staircase_hall_shared_vertical_wall_both_faces</t>
        </is>
      </c>
      <c r="B34" s="5" t="n">
        <v>2.553</v>
      </c>
      <c r="C34" s="5" t="n">
        <v>2.364</v>
      </c>
      <c r="D34" s="5">
        <f>B34*C34</f>
        <v/>
      </c>
    </row>
    <row r="35">
      <c r="A35" s="3" t="inlineStr">
        <is>
          <t>kitchen_staircase_shared_horizontal_wall_both_faces</t>
        </is>
      </c>
      <c r="B35" s="5" t="n">
        <v>4.648</v>
      </c>
      <c r="C35" s="5" t="n">
        <v>2.364</v>
      </c>
      <c r="D35" s="5">
        <f>B35*C35</f>
        <v/>
      </c>
    </row>
    <row r="36">
      <c r="A36" s="3" t="inlineStr">
        <is>
          <t>living_pooja_shared_horizontal_wall_both_faces</t>
        </is>
      </c>
      <c r="B36" s="5" t="n">
        <v>4.648</v>
      </c>
      <c r="C36" s="5" t="n">
        <v>2.364</v>
      </c>
      <c r="D36" s="5">
        <f>B36*C36</f>
        <v/>
      </c>
    </row>
    <row r="37">
      <c r="A37" s="3" t="inlineStr">
        <is>
          <t>kitchen_dining_shared_vertical_wall_both_faces</t>
        </is>
      </c>
      <c r="B37" s="5" t="n">
        <v>4.648</v>
      </c>
      <c r="C37" s="5" t="n">
        <v>2.364</v>
      </c>
      <c r="D37" s="5">
        <f>B37*C37</f>
        <v/>
      </c>
    </row>
    <row r="38">
      <c r="A38" s="3" t="inlineStr">
        <is>
          <t>bedroom_1_toilet_1_shared_wall_both_faces</t>
        </is>
      </c>
      <c r="B38" s="5" t="n">
        <v>4.991</v>
      </c>
      <c r="C38" s="5" t="n">
        <v>2.364</v>
      </c>
      <c r="D38" s="5">
        <f>B38*C38</f>
        <v/>
      </c>
    </row>
    <row r="39">
      <c r="A39" s="3" t="inlineStr">
        <is>
          <t>toilet_1_toilet_2_shared_wall_both_faces</t>
        </is>
      </c>
      <c r="B39" s="5" t="n">
        <v>4.991</v>
      </c>
      <c r="C39" s="5" t="n">
        <v>2.364</v>
      </c>
      <c r="D39" s="5">
        <f>B39*C39</f>
        <v/>
      </c>
    </row>
    <row r="40">
      <c r="A40" s="3" t="inlineStr">
        <is>
          <t>toilet_2_bedroom_2_shared_wall_both_faces</t>
        </is>
      </c>
      <c r="B40" s="5" t="n">
        <v>4.991</v>
      </c>
      <c r="C40" s="5" t="n">
        <v>2.364</v>
      </c>
      <c r="D40" s="5">
        <f>B40*C40</f>
        <v/>
      </c>
    </row>
    <row r="41">
      <c r="A41" s="3" t="inlineStr">
        <is>
          <t>toilet_1_hall_shared_horizontal_wall_both_faces</t>
        </is>
      </c>
      <c r="B41" s="5" t="n">
        <v>1.791</v>
      </c>
      <c r="C41" s="5" t="n">
        <v>2.364</v>
      </c>
      <c r="D41" s="5">
        <f>B41*C41</f>
        <v/>
      </c>
    </row>
    <row r="42">
      <c r="A42" s="3" t="inlineStr">
        <is>
          <t>toilet_2_hall_shared_horizontal_wall_both_faces</t>
        </is>
      </c>
      <c r="B42" s="5" t="n">
        <v>1.791</v>
      </c>
      <c r="C42" s="5" t="n">
        <v>2.364</v>
      </c>
      <c r="D42" s="5">
        <f>B42*C42</f>
        <v/>
      </c>
    </row>
    <row r="43">
      <c r="A43" s="3" t="inlineStr">
        <is>
          <t>pooja_hall_shared_vertical_wall_both_faces</t>
        </is>
      </c>
      <c r="B43" s="5" t="n">
        <v>2.553</v>
      </c>
      <c r="C43" s="5" t="n">
        <v>2.364</v>
      </c>
      <c r="D43" s="5">
        <f>B43*C43</f>
        <v/>
      </c>
    </row>
    <row r="45">
      <c r="A45" s="9" t="inlineStr">
        <is>
          <t>INTERNAL PLASTER SUMMARY</t>
        </is>
      </c>
    </row>
    <row r="46">
      <c r="A46" s="2" t="inlineStr">
        <is>
          <t>Item</t>
        </is>
      </c>
      <c r="B46" s="2" t="inlineStr">
        <is>
          <t>Unit</t>
        </is>
      </c>
      <c r="C46" s="2" t="inlineStr">
        <is>
          <t>Value</t>
        </is>
      </c>
    </row>
    <row r="47">
      <c r="A47" s="3" t="inlineStr">
        <is>
          <t>Gross Area</t>
        </is>
      </c>
      <c r="B47" s="4" t="inlineStr">
        <is>
          <t>m²</t>
        </is>
      </c>
      <c r="C47" s="5" t="n">
        <v>326.786</v>
      </c>
    </row>
    <row r="48">
      <c r="A48" s="3" t="inlineStr">
        <is>
          <t>Deductions</t>
        </is>
      </c>
      <c r="B48" s="4" t="inlineStr">
        <is>
          <t>m²</t>
        </is>
      </c>
      <c r="C48" s="5" t="n">
        <v>11.122</v>
      </c>
    </row>
    <row r="49">
      <c r="A49" s="3" t="inlineStr">
        <is>
          <t>Net Area</t>
        </is>
      </c>
      <c r="B49" s="4" t="inlineStr">
        <is>
          <t>m²</t>
        </is>
      </c>
      <c r="C49" s="5" t="n">
        <v>315.664</v>
      </c>
    </row>
  </sheetData>
  <mergeCells count="5">
    <mergeCell ref="A1:D1"/>
    <mergeCell ref="A45:C45"/>
    <mergeCell ref="A3:D3"/>
    <mergeCell ref="A21:D21"/>
    <mergeCell ref="A15:C15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97.304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315.664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2.731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2.339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174.976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34.995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17.498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13.123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3.5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2026-05-28T05:15:28Z</dcterms:created>
  <dcterms:modified xmlns:dcterms="http://purl.org/dc/terms/" xmlns:xsi="http://www.w3.org/2001/XMLSchema-instance" xsi:type="dcterms:W3CDTF">2026-05-28T05:15:28Z</dcterms:modified>
</cp:coreProperties>
</file>