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ullBrickWalls" displayName="tbl_FullBrickWalls" ref="A4:E12" headerRowCount="1">
  <autoFilter ref="A4:E12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HalfBrickWalls" displayName="tbl_HalfBrickWalls" ref="A15:E25" headerRowCount="1">
  <autoFilter ref="A15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0:D38" headerRowCount="1">
  <autoFilter ref="A20:D38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14.633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0.128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0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14.766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1.116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35.364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11.761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7.018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28.346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1.577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170.107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143.43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15.258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128.172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368.626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15.258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353.368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128.172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353.368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17.559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34.021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17.011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12.758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3.402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30.52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499.1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67.19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7">
      <c r="A7" s="3" t="inlineStr">
        <is>
          <t>D2</t>
        </is>
      </c>
      <c r="B7" s="5" t="n">
        <v>4</v>
      </c>
      <c r="C7" s="5" t="n">
        <v>0.762</v>
      </c>
      <c r="D7" s="5" t="n">
        <v>2.134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3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9:F9"/>
    <mergeCell ref="A12:F12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ground_north_wall_total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ground_east_wall_total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ground_south_wall_total</t>
        </is>
      </c>
      <c r="B7" s="5" t="n">
        <v>12.192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ground_west_wall_total</t>
        </is>
      </c>
      <c r="B8" s="5" t="n">
        <v>12.192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service_area_outer_west_wall</t>
        </is>
      </c>
      <c r="B9" s="5" t="n">
        <v>4.369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first_floor_west_wall_segment_1</t>
        </is>
      </c>
      <c r="B10" s="5" t="n">
        <v>4.991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first_floor_west_wall_segment_2</t>
        </is>
      </c>
      <c r="B11" s="5" t="n">
        <v>2.553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kitchen_dining_shared_wall_vertical</t>
        </is>
      </c>
      <c r="B12" s="5" t="n">
        <v>4.369</v>
      </c>
      <c r="C12" s="5" t="n">
        <v>0.23</v>
      </c>
      <c r="D12" s="5" t="n">
        <v>2.364</v>
      </c>
      <c r="E12" s="5">
        <f>B12*C12*D12</f>
        <v/>
      </c>
    </row>
    <row r="14">
      <c r="A14" s="9" t="inlineStr">
        <is>
          <t>HALF BRICK WALLS</t>
        </is>
      </c>
    </row>
    <row r="15">
      <c r="A15" s="2" t="inlineStr">
        <is>
          <t>Wall</t>
        </is>
      </c>
      <c r="B15" s="2" t="inlineStr">
        <is>
          <t>Length (m)</t>
        </is>
      </c>
      <c r="C15" s="2" t="inlineStr">
        <is>
          <t>Thickness (m)</t>
        </is>
      </c>
      <c r="D15" s="2" t="inlineStr">
        <is>
          <t>Height (m)</t>
        </is>
      </c>
      <c r="E15" s="2" t="inlineStr">
        <is>
          <t>Gross Volume (m³)</t>
        </is>
      </c>
    </row>
    <row r="16">
      <c r="A16" s="3" t="inlineStr">
        <is>
          <t>bedroom_1_toilet_1_shared_wall</t>
        </is>
      </c>
      <c r="B16" s="5" t="n">
        <v>4.991</v>
      </c>
      <c r="C16" s="5" t="n">
        <v>0.115</v>
      </c>
      <c r="D16" s="5" t="n">
        <v>2.364</v>
      </c>
      <c r="E16" s="5">
        <f>B16*C16*D16</f>
        <v/>
      </c>
    </row>
    <row r="17">
      <c r="A17" s="3" t="inlineStr">
        <is>
          <t>toilet_1_toilet_2_shared_wall</t>
        </is>
      </c>
      <c r="B17" s="5" t="n">
        <v>4.991</v>
      </c>
      <c r="C17" s="5" t="n">
        <v>0.115</v>
      </c>
      <c r="D17" s="5" t="n">
        <v>2.364</v>
      </c>
      <c r="E17" s="5">
        <f>B17*C17*D17</f>
        <v/>
      </c>
    </row>
    <row r="18">
      <c r="A18" s="3" t="inlineStr">
        <is>
          <t>toilet_2_bedroom_2_shared_wall</t>
        </is>
      </c>
      <c r="B18" s="5" t="n">
        <v>4.991</v>
      </c>
      <c r="C18" s="5" t="n">
        <v>0.115</v>
      </c>
      <c r="D18" s="5" t="n">
        <v>2.364</v>
      </c>
      <c r="E18" s="5">
        <f>B18*C18*D18</f>
        <v/>
      </c>
    </row>
    <row r="19">
      <c r="A19" s="3" t="inlineStr">
        <is>
          <t>bedroom_1_staircase_shared_wall</t>
        </is>
      </c>
      <c r="B19" s="5" t="n">
        <v>4.991</v>
      </c>
      <c r="C19" s="5" t="n">
        <v>0.115</v>
      </c>
      <c r="D19" s="5" t="n">
        <v>2.364</v>
      </c>
      <c r="E19" s="5">
        <f>B19*C19*D19</f>
        <v/>
      </c>
    </row>
    <row r="20">
      <c r="A20" s="3" t="inlineStr">
        <is>
          <t>bedroom_2_pooja_shared_wall</t>
        </is>
      </c>
      <c r="B20" s="5" t="n">
        <v>4.991</v>
      </c>
      <c r="C20" s="5" t="n">
        <v>0.115</v>
      </c>
      <c r="D20" s="5" t="n">
        <v>2.364</v>
      </c>
      <c r="E20" s="5">
        <f>B20*C20*D20</f>
        <v/>
      </c>
    </row>
    <row r="21">
      <c r="A21" s="3" t="inlineStr">
        <is>
          <t>pooja_living_shared_wall_horizontal</t>
        </is>
      </c>
      <c r="B21" s="5" t="n">
        <v>3.2</v>
      </c>
      <c r="C21" s="5" t="n">
        <v>0.115</v>
      </c>
      <c r="D21" s="5" t="n">
        <v>2.364</v>
      </c>
      <c r="E21" s="5">
        <f>B21*C21*D21</f>
        <v/>
      </c>
    </row>
    <row r="22">
      <c r="A22" s="3" t="inlineStr">
        <is>
          <t>pooja_living_shared_wall_vertical</t>
        </is>
      </c>
      <c r="B22" s="5" t="n">
        <v>2.007</v>
      </c>
      <c r="C22" s="5" t="n">
        <v>0.115</v>
      </c>
      <c r="D22" s="5" t="n">
        <v>2.364</v>
      </c>
      <c r="E22" s="5">
        <f>B22*C22*D22</f>
        <v/>
      </c>
    </row>
    <row r="23">
      <c r="A23" s="3" t="inlineStr">
        <is>
          <t>kitchen_dining_shared_wall_horizontal</t>
        </is>
      </c>
      <c r="B23" s="5" t="n">
        <v>3.124</v>
      </c>
      <c r="C23" s="5" t="n">
        <v>0.115</v>
      </c>
      <c r="D23" s="5" t="n">
        <v>2.364</v>
      </c>
      <c r="E23" s="5">
        <f>B23*C23*D23</f>
        <v/>
      </c>
    </row>
    <row r="24">
      <c r="A24" s="3" t="inlineStr">
        <is>
          <t>bedroom_3_toilet_shared_wall_first_floor</t>
        </is>
      </c>
      <c r="B24" s="5" t="n">
        <v>4.991</v>
      </c>
      <c r="C24" s="5" t="n">
        <v>0.115</v>
      </c>
      <c r="D24" s="5" t="n">
        <v>2.364</v>
      </c>
      <c r="E24" s="5">
        <f>B24*C24*D24</f>
        <v/>
      </c>
    </row>
    <row r="25">
      <c r="A25" s="3" t="inlineStr">
        <is>
          <t>bedroom_3_staircase_shared_wall_first_floor</t>
        </is>
      </c>
      <c r="B25" s="5" t="n">
        <v>4.991</v>
      </c>
      <c r="C25" s="5" t="n">
        <v>0.115</v>
      </c>
      <c r="D25" s="5" t="n">
        <v>2.364</v>
      </c>
      <c r="E25" s="5">
        <f>B25*C25*D25</f>
        <v/>
      </c>
    </row>
    <row r="27">
      <c r="A27" s="9" t="inlineStr">
        <is>
          <t>WALL DEDUCTIONS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Value</t>
        </is>
      </c>
    </row>
    <row r="29">
      <c r="A29" s="3" t="inlineStr">
        <is>
          <t>Full Brick Gross Volume</t>
        </is>
      </c>
      <c r="B29" s="4" t="inlineStr">
        <is>
          <t>m³</t>
        </is>
      </c>
      <c r="C29" s="5" t="n">
        <v>35.364</v>
      </c>
    </row>
    <row r="30">
      <c r="A30" s="3" t="inlineStr">
        <is>
          <t>Half Brick Gross Volume</t>
        </is>
      </c>
      <c r="B30" s="4" t="inlineStr">
        <is>
          <t>m³</t>
        </is>
      </c>
      <c r="C30" s="5" t="n">
        <v>11.761</v>
      </c>
    </row>
    <row r="31">
      <c r="A31" s="3" t="inlineStr">
        <is>
          <t>Total Deductions</t>
        </is>
      </c>
      <c r="B31" s="4" t="inlineStr">
        <is>
          <t>m³</t>
        </is>
      </c>
      <c r="C31" s="5" t="n">
        <v>7.018</v>
      </c>
    </row>
    <row r="32">
      <c r="A32" s="3" t="inlineStr">
        <is>
          <t>Net Full Brick Volume</t>
        </is>
      </c>
      <c r="B32" s="4" t="inlineStr">
        <is>
          <t>m³</t>
        </is>
      </c>
      <c r="C32" s="5" t="n">
        <v>28.346</v>
      </c>
    </row>
  </sheetData>
  <mergeCells count="4">
    <mergeCell ref="A14:E14"/>
    <mergeCell ref="A1:E1"/>
    <mergeCell ref="A27:C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Kitchen</t>
        </is>
      </c>
      <c r="B7" s="5" t="n">
        <v>20.9</v>
      </c>
    </row>
    <row r="8">
      <c r="A8" s="3" t="inlineStr">
        <is>
          <t>Living Room</t>
        </is>
      </c>
      <c r="B8" s="5" t="n">
        <v>30.66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Toilet/Bath 1</t>
        </is>
      </c>
      <c r="B10" s="5" t="n">
        <v>4.18</v>
      </c>
    </row>
    <row r="11">
      <c r="A11" s="3" t="inlineStr">
        <is>
          <t>Toilet/Bath 2</t>
        </is>
      </c>
      <c r="B11" s="5" t="n">
        <v>4.18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Bedroom 3</t>
        </is>
      </c>
      <c r="B14" s="5" t="n">
        <v>23.23</v>
      </c>
    </row>
    <row r="15">
      <c r="A15" s="3" t="inlineStr">
        <is>
          <t>Toilet/Bath 3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168.53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1.577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170.107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ground_north_wall_total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ground_east_wall_total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ground_south_wall_total</t>
        </is>
      </c>
      <c r="B7" s="5" t="n">
        <v>12.192</v>
      </c>
      <c r="C7" s="5" t="n">
        <v>2.364</v>
      </c>
      <c r="D7" s="5">
        <f>B7*C7</f>
        <v/>
      </c>
    </row>
    <row r="8">
      <c r="A8" s="3" t="inlineStr">
        <is>
          <t>ground_west_wall_total</t>
        </is>
      </c>
      <c r="B8" s="5" t="n">
        <v>12.192</v>
      </c>
      <c r="C8" s="5" t="n">
        <v>2.364</v>
      </c>
      <c r="D8" s="5">
        <f>B8*C8</f>
        <v/>
      </c>
    </row>
    <row r="9">
      <c r="A9" s="3" t="inlineStr">
        <is>
          <t>service_area_outer_west_wall</t>
        </is>
      </c>
      <c r="B9" s="5" t="n">
        <v>4.369</v>
      </c>
      <c r="C9" s="5" t="n">
        <v>2.364</v>
      </c>
      <c r="D9" s="5">
        <f>B9*C9</f>
        <v/>
      </c>
    </row>
    <row r="10">
      <c r="A10" s="3" t="inlineStr">
        <is>
          <t>first_floor_west_wall_segment_1</t>
        </is>
      </c>
      <c r="B10" s="5" t="n">
        <v>4.991</v>
      </c>
      <c r="C10" s="5" t="n">
        <v>2.364</v>
      </c>
      <c r="D10" s="5">
        <f>B10*C10</f>
        <v/>
      </c>
    </row>
    <row r="11">
      <c r="A11" s="3" t="inlineStr">
        <is>
          <t>first_floor_west_wall_segment_2</t>
        </is>
      </c>
      <c r="B11" s="5" t="n">
        <v>2.553</v>
      </c>
      <c r="C11" s="5" t="n">
        <v>2.364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143.43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15.258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128.172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ground_north_wall_total_inner</t>
        </is>
      </c>
      <c r="B21" s="5" t="n">
        <v>12.192</v>
      </c>
      <c r="C21" s="5" t="n">
        <v>2.364</v>
      </c>
      <c r="D21" s="5">
        <f>B21*C21</f>
        <v/>
      </c>
    </row>
    <row r="22">
      <c r="A22" s="3" t="inlineStr">
        <is>
          <t>ground_east_wall_total_inner</t>
        </is>
      </c>
      <c r="B22" s="5" t="n">
        <v>12.192</v>
      </c>
      <c r="C22" s="5" t="n">
        <v>2.364</v>
      </c>
      <c r="D22" s="5">
        <f>B22*C22</f>
        <v/>
      </c>
    </row>
    <row r="23">
      <c r="A23" s="3" t="inlineStr">
        <is>
          <t>ground_south_wall_total_inner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ground_west_wall_total_inner</t>
        </is>
      </c>
      <c r="B24" s="5" t="n">
        <v>12.192</v>
      </c>
      <c r="C24" s="5" t="n">
        <v>2.364</v>
      </c>
      <c r="D24" s="5">
        <f>B24*C24</f>
        <v/>
      </c>
    </row>
    <row r="25">
      <c r="A25" s="3" t="inlineStr">
        <is>
          <t>service_area_outer_west_wall_inner</t>
        </is>
      </c>
      <c r="B25" s="5" t="n">
        <v>4.369</v>
      </c>
      <c r="C25" s="5" t="n">
        <v>2.364</v>
      </c>
      <c r="D25" s="5">
        <f>B25*C25</f>
        <v/>
      </c>
    </row>
    <row r="26">
      <c r="A26" s="3" t="inlineStr">
        <is>
          <t>first_floor_west_wall_segment_1_inner</t>
        </is>
      </c>
      <c r="B26" s="5" t="n">
        <v>4.991</v>
      </c>
      <c r="C26" s="5" t="n">
        <v>2.364</v>
      </c>
      <c r="D26" s="5">
        <f>B26*C26</f>
        <v/>
      </c>
    </row>
    <row r="27">
      <c r="A27" s="3" t="inlineStr">
        <is>
          <t>first_floor_west_wall_segment_2_inner</t>
        </is>
      </c>
      <c r="B27" s="5" t="n">
        <v>2.553</v>
      </c>
      <c r="C27" s="5" t="n">
        <v>2.364</v>
      </c>
      <c r="D27" s="5">
        <f>B27*C27</f>
        <v/>
      </c>
    </row>
    <row r="28">
      <c r="A28" s="3" t="inlineStr">
        <is>
          <t>kitchen_dining_shared_wall_vertical_both_faces</t>
        </is>
      </c>
      <c r="B28" s="5" t="n">
        <v>4.369</v>
      </c>
      <c r="C28" s="5" t="n">
        <v>2.364</v>
      </c>
      <c r="D28" s="5">
        <f>B28*C28</f>
        <v/>
      </c>
    </row>
    <row r="29">
      <c r="A29" s="3" t="inlineStr">
        <is>
          <t>bedroom_1_toilet_1_shared_wall_both_faces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toilet_1_toilet_2_shared_wall_both_faces</t>
        </is>
      </c>
      <c r="B30" s="5" t="n">
        <v>4.991</v>
      </c>
      <c r="C30" s="5" t="n">
        <v>2.364</v>
      </c>
      <c r="D30" s="5">
        <f>B30*C30</f>
        <v/>
      </c>
    </row>
    <row r="31">
      <c r="A31" s="3" t="inlineStr">
        <is>
          <t>toilet_2_bedroom_2_shared_wall_both_faces</t>
        </is>
      </c>
      <c r="B31" s="5" t="n">
        <v>4.991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4.991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4.991</v>
      </c>
      <c r="C33" s="5" t="n">
        <v>2.364</v>
      </c>
      <c r="D33" s="5">
        <f>B33*C33</f>
        <v/>
      </c>
    </row>
    <row r="34">
      <c r="A34" s="3" t="inlineStr">
        <is>
          <t>pooja_living_shared_wall_horizontal_both_faces</t>
        </is>
      </c>
      <c r="B34" s="5" t="n">
        <v>3.2</v>
      </c>
      <c r="C34" s="5" t="n">
        <v>2.364</v>
      </c>
      <c r="D34" s="5">
        <f>B34*C34</f>
        <v/>
      </c>
    </row>
    <row r="35">
      <c r="A35" s="3" t="inlineStr">
        <is>
          <t>pooja_living_shared_wall_vertical_both_faces</t>
        </is>
      </c>
      <c r="B35" s="5" t="n">
        <v>2.007</v>
      </c>
      <c r="C35" s="5" t="n">
        <v>2.364</v>
      </c>
      <c r="D35" s="5">
        <f>B35*C35</f>
        <v/>
      </c>
    </row>
    <row r="36">
      <c r="A36" s="3" t="inlineStr">
        <is>
          <t>kitchen_dining_shared_wall_horizontal_both_faces</t>
        </is>
      </c>
      <c r="B36" s="5" t="n">
        <v>3.124</v>
      </c>
      <c r="C36" s="5" t="n">
        <v>2.364</v>
      </c>
      <c r="D36" s="5">
        <f>B36*C36</f>
        <v/>
      </c>
    </row>
    <row r="37">
      <c r="A37" s="3" t="inlineStr">
        <is>
          <t>bedroom_3_toilet_shared_wall_first_floor_both_faces</t>
        </is>
      </c>
      <c r="B37" s="5" t="n">
        <v>4.991</v>
      </c>
      <c r="C37" s="5" t="n">
        <v>2.364</v>
      </c>
      <c r="D37" s="5">
        <f>B37*C37</f>
        <v/>
      </c>
    </row>
    <row r="38">
      <c r="A38" s="3" t="inlineStr">
        <is>
          <t>bedroom_3_staircase_shared_wall_first_floor_both_faces</t>
        </is>
      </c>
      <c r="B38" s="5" t="n">
        <v>4.991</v>
      </c>
      <c r="C38" s="5" t="n">
        <v>2.364</v>
      </c>
      <c r="D38" s="5">
        <f>B38*C38</f>
        <v/>
      </c>
    </row>
    <row r="40">
      <c r="A40" s="9" t="inlineStr">
        <is>
          <t>INTERNAL PLASTER SUMMARY</t>
        </is>
      </c>
    </row>
    <row r="41">
      <c r="A41" s="2" t="inlineStr">
        <is>
          <t>Item</t>
        </is>
      </c>
      <c r="B41" s="2" t="inlineStr">
        <is>
          <t>Unit</t>
        </is>
      </c>
      <c r="C41" s="2" t="inlineStr">
        <is>
          <t>Value</t>
        </is>
      </c>
    </row>
    <row r="42">
      <c r="A42" s="3" t="inlineStr">
        <is>
          <t>Gross Area</t>
        </is>
      </c>
      <c r="B42" s="4" t="inlineStr">
        <is>
          <t>m²</t>
        </is>
      </c>
      <c r="C42" s="5" t="n">
        <v>368.626</v>
      </c>
    </row>
    <row r="43">
      <c r="A43" s="3" t="inlineStr">
        <is>
          <t>Deductions</t>
        </is>
      </c>
      <c r="B43" s="4" t="inlineStr">
        <is>
          <t>m²</t>
        </is>
      </c>
      <c r="C43" s="5" t="n">
        <v>15.258</v>
      </c>
    </row>
    <row r="44">
      <c r="A44" s="3" t="inlineStr">
        <is>
          <t>Net Area</t>
        </is>
      </c>
      <c r="B44" s="4" t="inlineStr">
        <is>
          <t>m²</t>
        </is>
      </c>
      <c r="C44" s="5" t="n">
        <v>353.368</v>
      </c>
    </row>
  </sheetData>
  <mergeCells count="5">
    <mergeCell ref="A1:D1"/>
    <mergeCell ref="A13:C13"/>
    <mergeCell ref="A3:D3"/>
    <mergeCell ref="A40:C40"/>
    <mergeCell ref="A19:D1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128.172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353.368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  <row r="12">
      <c r="A12" s="3" t="inlineStr">
        <is>
          <t>D2</t>
        </is>
      </c>
      <c r="B12" s="5" t="n">
        <v>4</v>
      </c>
      <c r="C12" s="5" t="n">
        <v>1.951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170.107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34.021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17.011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12.758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3.402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2026-05-08T14:04:44Z</dcterms:created>
  <dcterms:modified xmlns:dcterms="http://purl.org/dc/terms/" xmlns:xsi="http://www.w3.org/2001/XMLSchema-instance" xsi:type="dcterms:W3CDTF">2026-05-08T14:04:44Z</dcterms:modified>
</cp:coreProperties>
</file>