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sheets/sheet5.xml" ContentType="application/vnd.openxmlformats-officedocument.spreadsheetml.workshee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tables/table8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7" headerRowCount="1">
  <autoFilter ref="A4:F7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ullBrickWalls" displayName="tbl_FullBrickWalls" ref="A4:E19" headerRowCount="1">
  <autoFilter ref="A4:E19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RoomAreas" displayName="tbl_RoomAreas" ref="A4:B18" headerRowCount="1">
  <autoFilter ref="A4:B18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ExternalPlasterWalls" displayName="tbl_ExternalPlasterWalls" ref="A4:D11" headerRowCount="1">
  <autoFilter ref="A4:D11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InternalPlasterWalls" displayName="tbl_InternalPlasterWalls" ref="A20:D35" headerRowCount="1">
  <autoFilter ref="A20:D35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WoodenDoorPainting" displayName="tbl_WoodenDoorPainting" ref="A9:D12" headerRowCount="1">
  <autoFilter ref="A9:D12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6.xml" Id="rId1"/><Relationship Type="http://schemas.openxmlformats.org/officeDocument/2006/relationships/table" Target="/xl/tables/table7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14.633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0.128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0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14.766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1.116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44.381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0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7.018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37.363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211.2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1.577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212.777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107.767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15.258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92.509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278.154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15.258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262.896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92.509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262.896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17.559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42.555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21.278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15.958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4.256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30.52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372.96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84.05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3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7">
      <c r="A7" s="3" t="inlineStr">
        <is>
          <t>D2</t>
        </is>
      </c>
      <c r="B7" s="5" t="n">
        <v>4</v>
      </c>
      <c r="C7" s="5" t="n">
        <v>0.762</v>
      </c>
      <c r="D7" s="5" t="n">
        <v>2.134</v>
      </c>
      <c r="E7" s="5">
        <f>C7*D7</f>
        <v/>
      </c>
      <c r="F7" s="5">
        <f>E7*B7</f>
        <v/>
      </c>
    </row>
    <row r="9">
      <c r="A9" s="9" t="inlineStr">
        <is>
          <t>UPVC TOILET DOORS</t>
        </is>
      </c>
    </row>
    <row r="10">
      <c r="A10" s="2" t="inlineStr">
        <is>
          <t>Door ID</t>
        </is>
      </c>
      <c r="B10" s="2" t="inlineStr">
        <is>
          <t>Nos</t>
        </is>
      </c>
      <c r="C10" s="2" t="inlineStr">
        <is>
          <t>Width (m)</t>
        </is>
      </c>
      <c r="D10" s="2" t="inlineStr">
        <is>
          <t>Height (m)</t>
        </is>
      </c>
      <c r="E10" s="2" t="inlineStr">
        <is>
          <t>Area/Door (m²)</t>
        </is>
      </c>
      <c r="F10" s="2" t="inlineStr">
        <is>
          <t>Total Area (m²)</t>
        </is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6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3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0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3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9:F9"/>
    <mergeCell ref="A12:F12"/>
    <mergeCell ref="A3:F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north_wall_perimeter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east_wall_total</t>
        </is>
      </c>
      <c r="B6" s="5" t="n">
        <v>12.192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south_wall_kitchen_segment</t>
        </is>
      </c>
      <c r="B7" s="5" t="n">
        <v>4.648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south_wall_living_segment</t>
        </is>
      </c>
      <c r="B8" s="5" t="n">
        <v>4.648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west_wall_bedroom_1_segment</t>
        </is>
      </c>
      <c r="B9" s="5" t="n">
        <v>4.991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west_wall_staircase_segment</t>
        </is>
      </c>
      <c r="B10" s="5" t="n">
        <v>2.553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west_wall_service_extension</t>
        </is>
      </c>
      <c r="B11" s="5" t="n">
        <v>4.369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bedroom_1_south_partition</t>
        </is>
      </c>
      <c r="B12" s="5" t="n">
        <v>4.293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bedroom_2_south_partition</t>
        </is>
      </c>
      <c r="B13" s="5" t="n">
        <v>4.293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pooja_south_partition</t>
        </is>
      </c>
      <c r="B14" s="5" t="n">
        <v>3.2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bedroom_1_toilet_shared_wall</t>
        </is>
      </c>
      <c r="B15" s="5" t="n">
        <v>4.991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toilet_1_toilet_2_shared_wall</t>
        </is>
      </c>
      <c r="B16" s="5" t="n">
        <v>4.991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toilet_2_bedroom_2_shared_wall</t>
        </is>
      </c>
      <c r="B17" s="5" t="n">
        <v>4.991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first_floor_bedroom_3_south_wall</t>
        </is>
      </c>
      <c r="B18" s="5" t="n">
        <v>4.293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first_floor_bedroom_3_toilet_shared_wall</t>
        </is>
      </c>
      <c r="B19" s="5" t="n">
        <v>4.991</v>
      </c>
      <c r="C19" s="5" t="n">
        <v>0.23</v>
      </c>
      <c r="D19" s="5" t="n">
        <v>2.364</v>
      </c>
      <c r="E19" s="5">
        <f>B19*C19*D19</f>
        <v/>
      </c>
    </row>
    <row r="21">
      <c r="A21" s="9" t="inlineStr">
        <is>
          <t>HALF BRICK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Thickness (m)</t>
        </is>
      </c>
      <c r="D22" s="2" t="inlineStr">
        <is>
          <t>Height (m)</t>
        </is>
      </c>
      <c r="E22" s="2" t="inlineStr">
        <is>
          <t>Gross Volume (m³)</t>
        </is>
      </c>
    </row>
    <row r="24">
      <c r="A24" s="9" t="inlineStr">
        <is>
          <t>WALL DEDUCTIONS</t>
        </is>
      </c>
    </row>
    <row r="25">
      <c r="A25" s="2" t="inlineStr">
        <is>
          <t>Item</t>
        </is>
      </c>
      <c r="B25" s="2" t="inlineStr">
        <is>
          <t>Unit</t>
        </is>
      </c>
      <c r="C25" s="2" t="inlineStr">
        <is>
          <t>Value</t>
        </is>
      </c>
    </row>
    <row r="26">
      <c r="A26" s="3" t="inlineStr">
        <is>
          <t>Full Brick Gross Volume</t>
        </is>
      </c>
      <c r="B26" s="4" t="inlineStr">
        <is>
          <t>m³</t>
        </is>
      </c>
      <c r="C26" s="5" t="n">
        <v>44.381</v>
      </c>
    </row>
    <row r="27">
      <c r="A27" s="3" t="inlineStr">
        <is>
          <t>Half Brick Gross Volume</t>
        </is>
      </c>
      <c r="B27" s="4" t="inlineStr">
        <is>
          <t>m³</t>
        </is>
      </c>
      <c r="C27" s="5" t="n">
        <v>0</v>
      </c>
    </row>
    <row r="28">
      <c r="A28" s="3" t="inlineStr">
        <is>
          <t>Total Deductions</t>
        </is>
      </c>
      <c r="B28" s="4" t="inlineStr">
        <is>
          <t>m³</t>
        </is>
      </c>
      <c r="C28" s="5" t="n">
        <v>7.018</v>
      </c>
    </row>
    <row r="29">
      <c r="A29" s="3" t="inlineStr">
        <is>
          <t>Net Full Brick Volume</t>
        </is>
      </c>
      <c r="B29" s="4" t="inlineStr">
        <is>
          <t>m³</t>
        </is>
      </c>
      <c r="C29" s="5" t="n">
        <v>37.363</v>
      </c>
    </row>
  </sheetData>
  <mergeCells count="4">
    <mergeCell ref="A21:E21"/>
    <mergeCell ref="A1:E1"/>
    <mergeCell ref="A24:C24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4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5" t="n">
        <v>23.23</v>
      </c>
    </row>
    <row r="6">
      <c r="A6" s="3" t="inlineStr">
        <is>
          <t>Bedroom 2</t>
        </is>
      </c>
      <c r="B6" s="5" t="n">
        <v>23.23</v>
      </c>
    </row>
    <row r="7">
      <c r="A7" s="3" t="inlineStr">
        <is>
          <t>Bedroom 3</t>
        </is>
      </c>
      <c r="B7" s="5" t="n">
        <v>23.23</v>
      </c>
    </row>
    <row r="8">
      <c r="A8" s="3" t="inlineStr">
        <is>
          <t>Kitchen</t>
        </is>
      </c>
      <c r="B8" s="5" t="n">
        <v>20.9</v>
      </c>
    </row>
    <row r="9">
      <c r="A9" s="3" t="inlineStr">
        <is>
          <t>Living Room</t>
        </is>
      </c>
      <c r="B9" s="5" t="n">
        <v>30.66</v>
      </c>
    </row>
    <row r="10">
      <c r="A10" s="3" t="inlineStr">
        <is>
          <t>Pooja</t>
        </is>
      </c>
      <c r="B10" s="5" t="n">
        <v>6.5</v>
      </c>
    </row>
    <row r="11">
      <c r="A11" s="3" t="inlineStr">
        <is>
          <t>Veranda (Left)</t>
        </is>
      </c>
      <c r="B11" s="5" t="n">
        <v>14.12</v>
      </c>
    </row>
    <row r="12">
      <c r="A12" s="3" t="inlineStr">
        <is>
          <t>Veranda (Right)</t>
        </is>
      </c>
      <c r="B12" s="5" t="n">
        <v>14.12</v>
      </c>
    </row>
    <row r="13">
      <c r="A13" s="3" t="inlineStr">
        <is>
          <t>Toilet/Bath 1</t>
        </is>
      </c>
      <c r="B13" s="5" t="n">
        <v>4.18</v>
      </c>
    </row>
    <row r="14">
      <c r="A14" s="3" t="inlineStr">
        <is>
          <t>Toilet/Bath 2</t>
        </is>
      </c>
      <c r="B14" s="5" t="n">
        <v>4.18</v>
      </c>
    </row>
    <row r="15">
      <c r="A15" s="3" t="inlineStr">
        <is>
          <t>Toilet/Bath 3</t>
        </is>
      </c>
      <c r="B15" s="5" t="n">
        <v>4.18</v>
      </c>
    </row>
    <row r="16">
      <c r="A16" s="3" t="inlineStr">
        <is>
          <t>Dining / Hall</t>
        </is>
      </c>
      <c r="B16" s="5" t="n">
        <v>29.3</v>
      </c>
    </row>
    <row r="17">
      <c r="A17" s="3" t="inlineStr">
        <is>
          <t>Staircase Area</t>
        </is>
      </c>
      <c r="B17" s="5" t="n">
        <v>7.98</v>
      </c>
    </row>
    <row r="18">
      <c r="A18" s="3" t="inlineStr">
        <is>
          <t>Service</t>
        </is>
      </c>
      <c r="B18" s="5" t="n">
        <v>5.39</v>
      </c>
    </row>
    <row r="20">
      <c r="A20" s="9" t="inlineStr">
        <is>
          <t>FLOOR AREA SUMMARY</t>
        </is>
      </c>
    </row>
    <row r="21">
      <c r="A21" s="2" t="inlineStr">
        <is>
          <t>Item</t>
        </is>
      </c>
      <c r="B21" s="2" t="inlineStr">
        <is>
          <t>Unit</t>
        </is>
      </c>
      <c r="C21" s="2" t="inlineStr">
        <is>
          <t>Value</t>
        </is>
      </c>
    </row>
    <row r="22">
      <c r="A22" s="3" t="inlineStr">
        <is>
          <t>Total Room Area</t>
        </is>
      </c>
      <c r="B22" s="4" t="inlineStr">
        <is>
          <t>m²</t>
        </is>
      </c>
      <c r="C22" s="5" t="n">
        <v>211.2</v>
      </c>
    </row>
    <row r="23">
      <c r="A23" s="3" t="inlineStr">
        <is>
          <t>Door Jambs Area</t>
        </is>
      </c>
      <c r="B23" s="4" t="inlineStr">
        <is>
          <t>m²</t>
        </is>
      </c>
      <c r="C23" s="5" t="n">
        <v>1.577</v>
      </c>
    </row>
    <row r="24">
      <c r="A24" s="3" t="inlineStr">
        <is>
          <t>Total Floor Area</t>
        </is>
      </c>
      <c r="B24" s="4" t="inlineStr">
        <is>
          <t>m²</t>
        </is>
      </c>
      <c r="C24" s="5" t="n">
        <v>212.777</v>
      </c>
    </row>
  </sheetData>
  <mergeCells count="3">
    <mergeCell ref="A1:C1"/>
    <mergeCell ref="A20:C20"/>
    <mergeCell ref="A3:B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north_wall_perimeter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east_wall_total</t>
        </is>
      </c>
      <c r="B6" s="5" t="n">
        <v>12.192</v>
      </c>
      <c r="C6" s="5" t="n">
        <v>2.364</v>
      </c>
      <c r="D6" s="5">
        <f>B6*C6</f>
        <v/>
      </c>
    </row>
    <row r="7">
      <c r="A7" s="3" t="inlineStr">
        <is>
          <t>south_wall_kitchen_segment</t>
        </is>
      </c>
      <c r="B7" s="5" t="n">
        <v>4.648</v>
      </c>
      <c r="C7" s="5" t="n">
        <v>2.364</v>
      </c>
      <c r="D7" s="5">
        <f>B7*C7</f>
        <v/>
      </c>
    </row>
    <row r="8">
      <c r="A8" s="3" t="inlineStr">
        <is>
          <t>south_wall_living_segment</t>
        </is>
      </c>
      <c r="B8" s="5" t="n">
        <v>4.648</v>
      </c>
      <c r="C8" s="5" t="n">
        <v>2.364</v>
      </c>
      <c r="D8" s="5">
        <f>B8*C8</f>
        <v/>
      </c>
    </row>
    <row r="9">
      <c r="A9" s="3" t="inlineStr">
        <is>
          <t>west_wall_bedroom_1_segment</t>
        </is>
      </c>
      <c r="B9" s="5" t="n">
        <v>4.991</v>
      </c>
      <c r="C9" s="5" t="n">
        <v>2.364</v>
      </c>
      <c r="D9" s="5">
        <f>B9*C9</f>
        <v/>
      </c>
    </row>
    <row r="10">
      <c r="A10" s="3" t="inlineStr">
        <is>
          <t>west_wall_staircase_segment</t>
        </is>
      </c>
      <c r="B10" s="5" t="n">
        <v>2.553</v>
      </c>
      <c r="C10" s="5" t="n">
        <v>2.364</v>
      </c>
      <c r="D10" s="5">
        <f>B10*C10</f>
        <v/>
      </c>
    </row>
    <row r="11">
      <c r="A11" s="3" t="inlineStr">
        <is>
          <t>west_wall_service_extension</t>
        </is>
      </c>
      <c r="B11" s="5" t="n">
        <v>4.369</v>
      </c>
      <c r="C11" s="5" t="n">
        <v>2.364</v>
      </c>
      <c r="D11" s="5">
        <f>B11*C11</f>
        <v/>
      </c>
    </row>
    <row r="13">
      <c r="A13" s="9" t="inlineStr">
        <is>
          <t>EXTERNAL PLASTER SUMMARY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Gross Area</t>
        </is>
      </c>
      <c r="B15" s="4" t="inlineStr">
        <is>
          <t>m²</t>
        </is>
      </c>
      <c r="C15" s="5" t="n">
        <v>107.767</v>
      </c>
    </row>
    <row r="16">
      <c r="A16" s="3" t="inlineStr">
        <is>
          <t>Deductions</t>
        </is>
      </c>
      <c r="B16" s="4" t="inlineStr">
        <is>
          <t>m²</t>
        </is>
      </c>
      <c r="C16" s="5" t="n">
        <v>15.258</v>
      </c>
    </row>
    <row r="17">
      <c r="A17" s="3" t="inlineStr">
        <is>
          <t>Net Area</t>
        </is>
      </c>
      <c r="B17" s="4" t="inlineStr">
        <is>
          <t>m²</t>
        </is>
      </c>
      <c r="C17" s="5" t="n">
        <v>92.509</v>
      </c>
    </row>
    <row r="19">
      <c r="A19" s="9" t="inlineStr">
        <is>
          <t>INTERNAL PLASTER – WALLS</t>
        </is>
      </c>
    </row>
    <row r="20">
      <c r="A20" s="2" t="inlineStr">
        <is>
          <t>Wall</t>
        </is>
      </c>
      <c r="B20" s="2" t="inlineStr">
        <is>
          <t>Length (m)</t>
        </is>
      </c>
      <c r="C20" s="2" t="inlineStr">
        <is>
          <t>Height (m)</t>
        </is>
      </c>
      <c r="D20" s="2" t="inlineStr">
        <is>
          <t>Area (m²)</t>
        </is>
      </c>
    </row>
    <row r="21">
      <c r="A21" s="3" t="inlineStr">
        <is>
          <t>north_wall_perimeter_inner</t>
        </is>
      </c>
      <c r="B21" s="5" t="n">
        <v>12.192</v>
      </c>
      <c r="C21" s="5" t="n">
        <v>2.364</v>
      </c>
      <c r="D21" s="5">
        <f>B21*C21</f>
        <v/>
      </c>
    </row>
    <row r="22">
      <c r="A22" s="3" t="inlineStr">
        <is>
          <t>east_wall_total_inner</t>
        </is>
      </c>
      <c r="B22" s="5" t="n">
        <v>12.192</v>
      </c>
      <c r="C22" s="5" t="n">
        <v>2.364</v>
      </c>
      <c r="D22" s="5">
        <f>B22*C22</f>
        <v/>
      </c>
    </row>
    <row r="23">
      <c r="A23" s="3" t="inlineStr">
        <is>
          <t>south_wall_kitchen_segment_inner</t>
        </is>
      </c>
      <c r="B23" s="5" t="n">
        <v>4.648</v>
      </c>
      <c r="C23" s="5" t="n">
        <v>2.364</v>
      </c>
      <c r="D23" s="5">
        <f>B23*C23</f>
        <v/>
      </c>
    </row>
    <row r="24">
      <c r="A24" s="3" t="inlineStr">
        <is>
          <t>south_wall_living_segment_inner</t>
        </is>
      </c>
      <c r="B24" s="5" t="n">
        <v>4.648</v>
      </c>
      <c r="C24" s="5" t="n">
        <v>2.364</v>
      </c>
      <c r="D24" s="5">
        <f>B24*C24</f>
        <v/>
      </c>
    </row>
    <row r="25">
      <c r="A25" s="3" t="inlineStr">
        <is>
          <t>west_wall_bedroom_1_segment_inner</t>
        </is>
      </c>
      <c r="B25" s="5" t="n">
        <v>4.991</v>
      </c>
      <c r="C25" s="5" t="n">
        <v>2.364</v>
      </c>
      <c r="D25" s="5">
        <f>B25*C25</f>
        <v/>
      </c>
    </row>
    <row r="26">
      <c r="A26" s="3" t="inlineStr">
        <is>
          <t>west_wall_staircase_segment_inner</t>
        </is>
      </c>
      <c r="B26" s="5" t="n">
        <v>2.553</v>
      </c>
      <c r="C26" s="5" t="n">
        <v>2.364</v>
      </c>
      <c r="D26" s="5">
        <f>B26*C26</f>
        <v/>
      </c>
    </row>
    <row r="27">
      <c r="A27" s="3" t="inlineStr">
        <is>
          <t>west_wall_service_extension_inner</t>
        </is>
      </c>
      <c r="B27" s="5" t="n">
        <v>4.369</v>
      </c>
      <c r="C27" s="5" t="n">
        <v>2.364</v>
      </c>
      <c r="D27" s="5">
        <f>B27*C27</f>
        <v/>
      </c>
    </row>
    <row r="28">
      <c r="A28" s="3" t="inlineStr">
        <is>
          <t>bedroom_1_south_partition_both_faces</t>
        </is>
      </c>
      <c r="B28" s="5" t="n">
        <v>4.293</v>
      </c>
      <c r="C28" s="5" t="n">
        <v>2.364</v>
      </c>
      <c r="D28" s="5">
        <f>B28*C28</f>
        <v/>
      </c>
    </row>
    <row r="29">
      <c r="A29" s="3" t="inlineStr">
        <is>
          <t>bedroom_2_south_partition_both_faces</t>
        </is>
      </c>
      <c r="B29" s="5" t="n">
        <v>4.293</v>
      </c>
      <c r="C29" s="5" t="n">
        <v>2.364</v>
      </c>
      <c r="D29" s="5">
        <f>B29*C29</f>
        <v/>
      </c>
    </row>
    <row r="30">
      <c r="A30" s="3" t="inlineStr">
        <is>
          <t>pooja_south_partition_both_faces</t>
        </is>
      </c>
      <c r="B30" s="5" t="n">
        <v>3.2</v>
      </c>
      <c r="C30" s="5" t="n">
        <v>2.364</v>
      </c>
      <c r="D30" s="5">
        <f>B30*C30</f>
        <v/>
      </c>
    </row>
    <row r="31">
      <c r="A31" s="3" t="inlineStr">
        <is>
          <t>bedroom_1_toilet_shared_wall_both_faces</t>
        </is>
      </c>
      <c r="B31" s="5" t="n">
        <v>4.991</v>
      </c>
      <c r="C31" s="5" t="n">
        <v>2.364</v>
      </c>
      <c r="D31" s="5">
        <f>B31*C31</f>
        <v/>
      </c>
    </row>
    <row r="32">
      <c r="A32" s="3" t="inlineStr">
        <is>
          <t>toilet_1_toilet_2_shared_wall_both_faces</t>
        </is>
      </c>
      <c r="B32" s="5" t="n">
        <v>4.991</v>
      </c>
      <c r="C32" s="5" t="n">
        <v>2.364</v>
      </c>
      <c r="D32" s="5">
        <f>B32*C32</f>
        <v/>
      </c>
    </row>
    <row r="33">
      <c r="A33" s="3" t="inlineStr">
        <is>
          <t>toilet_2_bedroom_2_shared_wall_both_faces</t>
        </is>
      </c>
      <c r="B33" s="5" t="n">
        <v>4.991</v>
      </c>
      <c r="C33" s="5" t="n">
        <v>2.364</v>
      </c>
      <c r="D33" s="5">
        <f>B33*C33</f>
        <v/>
      </c>
    </row>
    <row r="34">
      <c r="A34" s="3" t="inlineStr">
        <is>
          <t>first_floor_bedroom_3_south_wall_both_faces</t>
        </is>
      </c>
      <c r="B34" s="5" t="n">
        <v>4.293</v>
      </c>
      <c r="C34" s="5" t="n">
        <v>2.364</v>
      </c>
      <c r="D34" s="5">
        <f>B34*C34</f>
        <v/>
      </c>
    </row>
    <row r="35">
      <c r="A35" s="3" t="inlineStr">
        <is>
          <t>first_floor_bedroom_3_toilet_shared_wall_both_faces</t>
        </is>
      </c>
      <c r="B35" s="5" t="n">
        <v>4.991</v>
      </c>
      <c r="C35" s="5" t="n">
        <v>2.364</v>
      </c>
      <c r="D35" s="5">
        <f>B35*C35</f>
        <v/>
      </c>
    </row>
    <row r="37">
      <c r="A37" s="9" t="inlineStr">
        <is>
          <t>INTERNAL PLASTER SUMMARY</t>
        </is>
      </c>
    </row>
    <row r="38">
      <c r="A38" s="2" t="inlineStr">
        <is>
          <t>Item</t>
        </is>
      </c>
      <c r="B38" s="2" t="inlineStr">
        <is>
          <t>Unit</t>
        </is>
      </c>
      <c r="C38" s="2" t="inlineStr">
        <is>
          <t>Value</t>
        </is>
      </c>
    </row>
    <row r="39">
      <c r="A39" s="3" t="inlineStr">
        <is>
          <t>Gross Area</t>
        </is>
      </c>
      <c r="B39" s="4" t="inlineStr">
        <is>
          <t>m²</t>
        </is>
      </c>
      <c r="C39" s="5" t="n">
        <v>278.154</v>
      </c>
    </row>
    <row r="40">
      <c r="A40" s="3" t="inlineStr">
        <is>
          <t>Deductions</t>
        </is>
      </c>
      <c r="B40" s="4" t="inlineStr">
        <is>
          <t>m²</t>
        </is>
      </c>
      <c r="C40" s="5" t="n">
        <v>15.258</v>
      </c>
    </row>
    <row r="41">
      <c r="A41" s="3" t="inlineStr">
        <is>
          <t>Net Area</t>
        </is>
      </c>
      <c r="B41" s="4" t="inlineStr">
        <is>
          <t>m²</t>
        </is>
      </c>
      <c r="C41" s="5" t="n">
        <v>262.896</v>
      </c>
    </row>
  </sheetData>
  <mergeCells count="5">
    <mergeCell ref="A1:D1"/>
    <mergeCell ref="A13:C13"/>
    <mergeCell ref="A37:C37"/>
    <mergeCell ref="A3:D3"/>
    <mergeCell ref="A19:D19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92.509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262.896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3</v>
      </c>
      <c r="C11" s="5" t="n">
        <v>2.341</v>
      </c>
      <c r="D11" s="5">
        <f>C11*B11</f>
        <v/>
      </c>
    </row>
    <row r="12">
      <c r="A12" s="3" t="inlineStr">
        <is>
          <t>D2</t>
        </is>
      </c>
      <c r="B12" s="5" t="n">
        <v>4</v>
      </c>
      <c r="C12" s="5" t="n">
        <v>1.951</v>
      </c>
      <c r="D12" s="5">
        <f>C12*B12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212.777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42.555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21.278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15.958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4.256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2026-05-08T13:41:43Z</dcterms:created>
  <dcterms:modified xmlns:dcterms="http://purl.org/dc/terms/" xmlns:xsi="http://www.w3.org/2001/XMLSchema-instance" xsi:type="dcterms:W3CDTF">2026-05-08T13:41:43Z</dcterms:modified>
</cp:coreProperties>
</file>